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firstSheet="2" activeTab="4"/>
  </bookViews>
  <sheets>
    <sheet name="AGRIGENTO" sheetId="1" r:id="rId1"/>
    <sheet name="CALTANISSETTA" sheetId="2" r:id="rId2"/>
    <sheet name="CATANIA" sheetId="3" r:id="rId3"/>
    <sheet name="ENNA" sheetId="4" r:id="rId4"/>
    <sheet name="MESSINA" sheetId="5" r:id="rId5"/>
    <sheet name="PALERMO" sheetId="6" r:id="rId6"/>
    <sheet name="RAGUSA" sheetId="7" r:id="rId7"/>
    <sheet name="SIRACUSA" sheetId="8" r:id="rId8"/>
    <sheet name="TRAPANI" sheetId="9" r:id="rId9"/>
  </sheets>
  <definedNames/>
  <calcPr fullCalcOnLoad="1"/>
</workbook>
</file>

<file path=xl/sharedStrings.xml><?xml version="1.0" encoding="utf-8"?>
<sst xmlns="http://schemas.openxmlformats.org/spreadsheetml/2006/main" count="889" uniqueCount="556">
  <si>
    <t>SCUOLA</t>
  </si>
  <si>
    <t>COMUNE</t>
  </si>
  <si>
    <t>PROV.</t>
  </si>
  <si>
    <t>INDIRIZZO</t>
  </si>
  <si>
    <t>C.A.P.</t>
  </si>
  <si>
    <t>TEL.</t>
  </si>
  <si>
    <t>FAX</t>
  </si>
  <si>
    <t>E-MAIL</t>
  </si>
  <si>
    <t>COD.FISC.</t>
  </si>
  <si>
    <t>DATA TIMBRO  DI SPEDIZIONE (O TIMBRO D'INGRESSO PER I PROGETTI CONSEGNATI A MANO)</t>
  </si>
  <si>
    <t>TITOLO PROG.</t>
  </si>
  <si>
    <t>IMPORTO  RICHIESTO</t>
  </si>
  <si>
    <t>IMPORTO FINANZIABILE</t>
  </si>
  <si>
    <t>N. C/C</t>
  </si>
  <si>
    <t>C A B</t>
  </si>
  <si>
    <t>A B I</t>
  </si>
  <si>
    <t>C I N</t>
  </si>
  <si>
    <t>BANCA</t>
  </si>
  <si>
    <t>N ° AGENZIA  E LOCALITA'</t>
  </si>
  <si>
    <t>PUNTEGGIO FINALE</t>
  </si>
  <si>
    <t>LC PIRANDELLO</t>
  </si>
  <si>
    <t>BIVONA</t>
  </si>
  <si>
    <t>AG</t>
  </si>
  <si>
    <t>Via C.da Paratore,135</t>
  </si>
  <si>
    <t>0922 983223</t>
  </si>
  <si>
    <t>0922 986698</t>
  </si>
  <si>
    <t>agpc02000g@istruzione.it</t>
  </si>
  <si>
    <t>80005230844</t>
  </si>
  <si>
    <t>20.07.05</t>
  </si>
  <si>
    <t>Inform@tica ed Europa</t>
  </si>
  <si>
    <t>Banca Popolare S.Angelo</t>
  </si>
  <si>
    <t>n. 1 Bivona</t>
  </si>
  <si>
    <t>D.D. GIOVANNI XXIII</t>
  </si>
  <si>
    <t>CAMMARATA</t>
  </si>
  <si>
    <t>Via Pirandello</t>
  </si>
  <si>
    <t>0922 909261</t>
  </si>
  <si>
    <t>0922 909633</t>
  </si>
  <si>
    <t>kamarat@tin.it</t>
  </si>
  <si>
    <t>80008620843</t>
  </si>
  <si>
    <t>18.07.05</t>
  </si>
  <si>
    <t>1...2...3...CLIC</t>
  </si>
  <si>
    <t xml:space="preserve">Banco di Sicilia </t>
  </si>
  <si>
    <t>Cammarata</t>
  </si>
  <si>
    <t xml:space="preserve">IISS PANEPINTO </t>
  </si>
  <si>
    <t>Via Porta Palermo, 276</t>
  </si>
  <si>
    <t>0922 983441</t>
  </si>
  <si>
    <t>0922 986112</t>
  </si>
  <si>
    <t>agtd05000a@istruzione.it</t>
  </si>
  <si>
    <t>93001340848</t>
  </si>
  <si>
    <t>22.07.05</t>
  </si>
  <si>
    <t>Inform@tica ed ECDL</t>
  </si>
  <si>
    <t>Q-05164</t>
  </si>
  <si>
    <t>Banca Popolare di Lodi</t>
  </si>
  <si>
    <t>Bivona</t>
  </si>
  <si>
    <t>I.C. PHILIPPONE</t>
  </si>
  <si>
    <t>S.GIOVANNI G.</t>
  </si>
  <si>
    <t>Via Sacramento</t>
  </si>
  <si>
    <t>0922 903041</t>
  </si>
  <si>
    <t>0922 909289</t>
  </si>
  <si>
    <t>icsgg2001@ktamail.com</t>
  </si>
  <si>
    <t>93019650840</t>
  </si>
  <si>
    <t>25.07.05</t>
  </si>
  <si>
    <t>Cliccando check...!</t>
  </si>
  <si>
    <t>989.50</t>
  </si>
  <si>
    <t>Banca Monte Paschi di Siena</t>
  </si>
  <si>
    <t>S. Giovanni Gemini</t>
  </si>
  <si>
    <t>I.T.C.G."G.B.Hodierna</t>
  </si>
  <si>
    <t>Mussomeli</t>
  </si>
  <si>
    <t>CL</t>
  </si>
  <si>
    <t xml:space="preserve">C/DA PRATO </t>
  </si>
  <si>
    <t>0934 951415</t>
  </si>
  <si>
    <t>0934 934951520</t>
  </si>
  <si>
    <t>cltd03000d@istruzione.it</t>
  </si>
  <si>
    <t>81002230852</t>
  </si>
  <si>
    <t>30/06/05</t>
  </si>
  <si>
    <t>"Affrontare l'informatica"</t>
  </si>
  <si>
    <t>€ 6.680,47</t>
  </si>
  <si>
    <t>600.3.95</t>
  </si>
  <si>
    <t>F</t>
  </si>
  <si>
    <t>Banco di Sicilia</t>
  </si>
  <si>
    <t>IS Medi</t>
  </si>
  <si>
    <t>Randazzo</t>
  </si>
  <si>
    <t>CT</t>
  </si>
  <si>
    <t>Via Basile</t>
  </si>
  <si>
    <t>095/7991667</t>
  </si>
  <si>
    <t>095/921554</t>
  </si>
  <si>
    <t>Formare con l'informatica? Si può fare</t>
  </si>
  <si>
    <t>C</t>
  </si>
  <si>
    <t>Credito Siciliano</t>
  </si>
  <si>
    <t>Ag. Randazzo</t>
  </si>
  <si>
    <t>IM Par. S. Antonio</t>
  </si>
  <si>
    <t>Adrano</t>
  </si>
  <si>
    <t>Via San Pietro, 155</t>
  </si>
  <si>
    <t>095/7693700</t>
  </si>
  <si>
    <t>itcs_antonio@tiscali.it</t>
  </si>
  <si>
    <t>L'ECDL Passaporto per l'occupazione</t>
  </si>
  <si>
    <t>10348/k</t>
  </si>
  <si>
    <t>Antonveneta</t>
  </si>
  <si>
    <t>Ag. 1107 Adrano</t>
  </si>
  <si>
    <t>IS Capizzi</t>
  </si>
  <si>
    <t>Bronte</t>
  </si>
  <si>
    <t>Via Umberto, 279</t>
  </si>
  <si>
    <t>095/691620</t>
  </si>
  <si>
    <t>095/7723049</t>
  </si>
  <si>
    <t>ctpc090007@istruzione.it</t>
  </si>
  <si>
    <t>Acquisizione di competenze informatiche per studenti del liceo classico</t>
  </si>
  <si>
    <t>58461J</t>
  </si>
  <si>
    <t>IC Dusmet</t>
  </si>
  <si>
    <t>Nicolosi</t>
  </si>
  <si>
    <t>Via Monti Rossi, 14</t>
  </si>
  <si>
    <t>095/911420</t>
  </si>
  <si>
    <t>095/7914456</t>
  </si>
  <si>
    <t>ctmm060002@istruzione.it</t>
  </si>
  <si>
    <t>Informatica e montagna</t>
  </si>
  <si>
    <t>A</t>
  </si>
  <si>
    <t>Banca Agricola Popolare Ragusa</t>
  </si>
  <si>
    <t>Ag. Nicolosi</t>
  </si>
  <si>
    <t>IM Par. S. Lucia</t>
  </si>
  <si>
    <t>Via San Tommaso D'Aquino, 19</t>
  </si>
  <si>
    <t>095/7691569</t>
  </si>
  <si>
    <t>scuola.lucia.ester@giampi.it</t>
  </si>
  <si>
    <t>...BIT 2005</t>
  </si>
  <si>
    <t>1574/9</t>
  </si>
  <si>
    <t xml:space="preserve">CREDEM </t>
  </si>
  <si>
    <t>IC Pirandello</t>
  </si>
  <si>
    <t>Linguaglossa</t>
  </si>
  <si>
    <t>Via San'Antonio, 12</t>
  </si>
  <si>
    <t>095/643051</t>
  </si>
  <si>
    <t>ic.linguaglossa@tiscali.it</t>
  </si>
  <si>
    <t>Scuola e territorio</t>
  </si>
  <si>
    <t>D</t>
  </si>
  <si>
    <t>Ist.Istr.Sup."Ettore Majorana</t>
  </si>
  <si>
    <t>Piazza Armerina</t>
  </si>
  <si>
    <t>EN</t>
  </si>
  <si>
    <t>P.zza Sen.Marescalchi ,2</t>
  </si>
  <si>
    <t>0935/682015</t>
  </si>
  <si>
    <t>0935/682016</t>
  </si>
  <si>
    <t>entf01000@istruzione.it</t>
  </si>
  <si>
    <t>80001140864</t>
  </si>
  <si>
    <t>8/07/05</t>
  </si>
  <si>
    <t>"Creazione e gestione di siti web con simulazione di attività di e-commerce"</t>
  </si>
  <si>
    <t>11350/B</t>
  </si>
  <si>
    <t>Banca Antonveneta s.p.a.</t>
  </si>
  <si>
    <t>IPSS"MatildeQuattrino"</t>
  </si>
  <si>
    <t>C.da S.Croce sn.</t>
  </si>
  <si>
    <t>0935/685605</t>
  </si>
  <si>
    <t>0935/680220</t>
  </si>
  <si>
    <t>enrf010003@istruzione.it</t>
  </si>
  <si>
    <t>80003670868</t>
  </si>
  <si>
    <t>21/07/05</t>
  </si>
  <si>
    <t>"Classe Inform@:corso di inofrmatica di base per prepararsi al conseguimento della patente Europea del PC</t>
  </si>
  <si>
    <t xml:space="preserve">Istituto Comprensivo"Cordova" </t>
  </si>
  <si>
    <t>Aidone</t>
  </si>
  <si>
    <t>Via Terranova,n.89</t>
  </si>
  <si>
    <t>0935/86188</t>
  </si>
  <si>
    <t>icaidone@virgilio.it</t>
  </si>
  <si>
    <t>000600006638</t>
  </si>
  <si>
    <t>08/07/05</t>
  </si>
  <si>
    <t>"Il Computer:patente per l'Europa"</t>
  </si>
  <si>
    <t>N</t>
  </si>
  <si>
    <t>Liceo Classico"Colajanni"</t>
  </si>
  <si>
    <t>Enna</t>
  </si>
  <si>
    <t>Via Valverde</t>
  </si>
  <si>
    <t>0935/500922</t>
  </si>
  <si>
    <t>0935/502148</t>
  </si>
  <si>
    <t>enpc03000v@istruzione.it</t>
  </si>
  <si>
    <t>91022680861</t>
  </si>
  <si>
    <t>6/07/05</t>
  </si>
  <si>
    <t>"Colajanni"</t>
  </si>
  <si>
    <t>20970.25</t>
  </si>
  <si>
    <t>Monte dei Paschi di Siena</t>
  </si>
  <si>
    <t>I.COMPRENSIVO N.1</t>
  </si>
  <si>
    <t>TORTORICI</t>
  </si>
  <si>
    <t>ME</t>
  </si>
  <si>
    <t>VIA FILANGERI N.66</t>
  </si>
  <si>
    <t>0941/421007</t>
  </si>
  <si>
    <t>MEEE065001@ISTRUZIONE.IT</t>
  </si>
  <si>
    <t>95008790834</t>
  </si>
  <si>
    <t>12/7/2005</t>
  </si>
  <si>
    <t>CLICCANDO S'IMPARA</t>
  </si>
  <si>
    <t>00600018279F</t>
  </si>
  <si>
    <t>BANCO DI SICILIA</t>
  </si>
  <si>
    <t>PIAZZA CARLO ALBERTO TORTORICI</t>
  </si>
  <si>
    <t>LIPARI</t>
  </si>
  <si>
    <t>VIA STRADALE</t>
  </si>
  <si>
    <t>090/9811430</t>
  </si>
  <si>
    <t>090/9811778</t>
  </si>
  <si>
    <t>LIPARI1@VIRGILIO.IT</t>
  </si>
  <si>
    <t>8001350834</t>
  </si>
  <si>
    <t>26/7/2005</t>
  </si>
  <si>
    <t>RAGAZZI INFORMATICI</t>
  </si>
  <si>
    <t>100057Q</t>
  </si>
  <si>
    <t>BANCA ANTONVENETA</t>
  </si>
  <si>
    <t>I.COMPRENSIVO RACCUJA</t>
  </si>
  <si>
    <t>RACCUJA</t>
  </si>
  <si>
    <t>VIA FEDERICO II, N.2</t>
  </si>
  <si>
    <t>0941/663051</t>
  </si>
  <si>
    <t>MEEE048007@ISTRUZIONE.IT</t>
  </si>
  <si>
    <t>21/07/2005</t>
  </si>
  <si>
    <t>TECNOLOGIA CHE PASSIONE</t>
  </si>
  <si>
    <t>CREDITO SICILIANO</t>
  </si>
  <si>
    <t>VIA GIOVANNI XXIII RACCUJA</t>
  </si>
  <si>
    <t>I.COMPRENSIVO</t>
  </si>
  <si>
    <t>GALATI MAMERTINO</t>
  </si>
  <si>
    <t>VIA VITTORIO EMANUELE II</t>
  </si>
  <si>
    <t>0941/434074</t>
  </si>
  <si>
    <t>MEEE03300D@ISTRUZIONE.IT</t>
  </si>
  <si>
    <t>840004530832</t>
  </si>
  <si>
    <t>25/7/2005</t>
  </si>
  <si>
    <t>IL COMPUTER, ALLEATO DEL MIO SAPERE</t>
  </si>
  <si>
    <t>11270T</t>
  </si>
  <si>
    <t>VIA V.VENETO,9 CAPO D'ORLANDO</t>
  </si>
  <si>
    <t>CESARO'</t>
  </si>
  <si>
    <t>VIA STRADALE S.ANTONIO</t>
  </si>
  <si>
    <t>095/696156</t>
  </si>
  <si>
    <t>IS T.CESARO@VIRGILIO.IT</t>
  </si>
  <si>
    <t>840004480830</t>
  </si>
  <si>
    <t>18/07/2005</t>
  </si>
  <si>
    <t>COMPUTER@NDO</t>
  </si>
  <si>
    <t>VIA NAZIONALE CESARO'</t>
  </si>
  <si>
    <t>I.SUPERIORE "CONTI VAINICHER"</t>
  </si>
  <si>
    <t>VIA TORRENTE S. LUCIA</t>
  </si>
  <si>
    <t>090/9811120</t>
  </si>
  <si>
    <t>090/9811348              090-9880217</t>
  </si>
  <si>
    <t>ITCGCONTILIPARI@EOLIESCHOOL.NET</t>
  </si>
  <si>
    <t>BENVENUTI NEL MONDO MULTIMEDIALE</t>
  </si>
  <si>
    <t>0300030019/48</t>
  </si>
  <si>
    <t>BANCA POPOLARE ITALIANA</t>
  </si>
  <si>
    <t>VIA VITTORIO EMANUELE LIPARI</t>
  </si>
  <si>
    <t>LONGI</t>
  </si>
  <si>
    <t>VIA VITTORIO VENETO, 2</t>
  </si>
  <si>
    <t>0941/485153</t>
  </si>
  <si>
    <t>MEIC847009@ISTRUZIONE.IT</t>
  </si>
  <si>
    <t xml:space="preserve">IL COMPUTER:UN AMICO PER TUTTI </t>
  </si>
  <si>
    <t>10708A</t>
  </si>
  <si>
    <t>TUSA</t>
  </si>
  <si>
    <t>VIA ROMA</t>
  </si>
  <si>
    <t>0921/330444</t>
  </si>
  <si>
    <t>0921/330443</t>
  </si>
  <si>
    <t>MEEE06600R@ISTRUZIONE.IT</t>
  </si>
  <si>
    <t>9300290834</t>
  </si>
  <si>
    <t>27/07/2005</t>
  </si>
  <si>
    <t>INFORMATIZZIAMOCI</t>
  </si>
  <si>
    <t>VIA MATTEOTTI,N.34 TUSA</t>
  </si>
  <si>
    <t>NOVARA DI SICILIA</t>
  </si>
  <si>
    <t>VIA MICHELANGELO, N.32</t>
  </si>
  <si>
    <t>0941/650032</t>
  </si>
  <si>
    <t>MEEE04500Q@ISTRUZIONE.IT</t>
  </si>
  <si>
    <t>83001610837</t>
  </si>
  <si>
    <t>04/07/2005</t>
  </si>
  <si>
    <t>PRIMO APPROCCIO AL LINGUAGGIO DELL'INFORMATICA E ALL'USO DEL COMPUTER</t>
  </si>
  <si>
    <t xml:space="preserve">MONTE DEI PASCHI DI SIENA </t>
  </si>
  <si>
    <t>VIA ROMA N111BARCELLONA P.G.</t>
  </si>
  <si>
    <t>FRANCAVILLA</t>
  </si>
  <si>
    <t>VIA NAPOLI,2</t>
  </si>
  <si>
    <t>0942/81230</t>
  </si>
  <si>
    <t>MEEE03100T@ISTRUZIONE.IT</t>
  </si>
  <si>
    <t>96005620834</t>
  </si>
  <si>
    <t>ALLA SCOPERTA DELLA VALLE</t>
  </si>
  <si>
    <t>VIA REGINA MARGHERITA</t>
  </si>
  <si>
    <t>S.TERESA RIVA</t>
  </si>
  <si>
    <t>VIA DELLE COLLINE</t>
  </si>
  <si>
    <t>0942/793140</t>
  </si>
  <si>
    <t>0942/795093</t>
  </si>
  <si>
    <t>MEMM11400X@ISTRUZIONE.IT</t>
  </si>
  <si>
    <t>P.C. A SCUOLA</t>
  </si>
  <si>
    <t>BANCA MONTEPASCHI DI SIENA</t>
  </si>
  <si>
    <t>VIA TORRENTE PORTOSALVO S.TERESA RIVA</t>
  </si>
  <si>
    <t>I.COMPRENSIVO N.2</t>
  </si>
  <si>
    <t>S.AGATA MILITELLO</t>
  </si>
  <si>
    <t>PIAZZA DON BOSCO 8</t>
  </si>
  <si>
    <t>0941/701443</t>
  </si>
  <si>
    <t>0941/723673</t>
  </si>
  <si>
    <t>MEEE11100C@ISTRUZIONE.IT</t>
  </si>
  <si>
    <t>MULTIMEDIALITA' E DIDATTICA</t>
  </si>
  <si>
    <t>10997L</t>
  </si>
  <si>
    <t>VIA  MEDICI S.AGATA MILITELLO</t>
  </si>
  <si>
    <t>ALCARA LI FUSI</t>
  </si>
  <si>
    <t>VIA U.FOSCOLO</t>
  </si>
  <si>
    <t>0941/792018</t>
  </si>
  <si>
    <t xml:space="preserve">MEMMO5200@ISTRUZIONE.IT  </t>
  </si>
  <si>
    <t>8400470837</t>
  </si>
  <si>
    <t>09/07/2005</t>
  </si>
  <si>
    <t>IL FILO DELLA VITA</t>
  </si>
  <si>
    <t>010120Y</t>
  </si>
  <si>
    <t>CARONIA</t>
  </si>
  <si>
    <t>C7DA LINERI</t>
  </si>
  <si>
    <t>0921/332097</t>
  </si>
  <si>
    <t>0921/333021</t>
  </si>
  <si>
    <t xml:space="preserve">MEMM06500X@ISTRUZIONE.IT </t>
  </si>
  <si>
    <t>84004400838</t>
  </si>
  <si>
    <t>14/07/2005</t>
  </si>
  <si>
    <t>A SCUOLA CON LE TECNOLOGIE</t>
  </si>
  <si>
    <t>VIA ROMA CARONIA</t>
  </si>
  <si>
    <t>S.PIERO PATTI</t>
  </si>
  <si>
    <t>VIA PROFETA, N.27</t>
  </si>
  <si>
    <t>0941/661033/13</t>
  </si>
  <si>
    <t>0941/661033</t>
  </si>
  <si>
    <t>MEMM10800L@ISTRUZIONE.IT</t>
  </si>
  <si>
    <t>SAPER ESSERE SAPER FARE</t>
  </si>
  <si>
    <t>VIA 1°MAGGIO,N.22 S.PIERO PATTI</t>
  </si>
  <si>
    <t>MOJO ALCANTARA</t>
  </si>
  <si>
    <t>VIA NAZIONALE</t>
  </si>
  <si>
    <t>0942/963016</t>
  </si>
  <si>
    <t>MEMMO8900C@ISTRUZIONE.IT</t>
  </si>
  <si>
    <t>STAR BENE A SCUOLA</t>
  </si>
  <si>
    <t>VIA VITTORIO EMANUELE 25 FRANCAVILLA DI SICILIA</t>
  </si>
  <si>
    <t>IMPORTO RICHIESTO</t>
  </si>
  <si>
    <t>IC Vasi</t>
  </si>
  <si>
    <t>Corleone</t>
  </si>
  <si>
    <t>PALERMO</t>
  </si>
  <si>
    <t>Via Don Colletto</t>
  </si>
  <si>
    <t>091/8463040</t>
  </si>
  <si>
    <t>091/8468154</t>
  </si>
  <si>
    <t>smsgvasi-corleone@libero.it</t>
  </si>
  <si>
    <t>8/7</t>
  </si>
  <si>
    <t>Computer e scuola</t>
  </si>
  <si>
    <t>Banco Sicilia</t>
  </si>
  <si>
    <t>IS Domina</t>
  </si>
  <si>
    <t>Petralia Sottana</t>
  </si>
  <si>
    <t>Piazza Domina, 22</t>
  </si>
  <si>
    <t>0921/641013</t>
  </si>
  <si>
    <t>0921/641091</t>
  </si>
  <si>
    <t>papm03008@istruzione.it</t>
  </si>
  <si>
    <t>alfabetizzazione informatica</t>
  </si>
  <si>
    <t>Banca credito cooperativo San Giuseppe</t>
  </si>
  <si>
    <t>IC Aglialoro</t>
  </si>
  <si>
    <t>Caccamo</t>
  </si>
  <si>
    <t>Via Giovanni XXIIII</t>
  </si>
  <si>
    <t>091/8148210</t>
  </si>
  <si>
    <t>pamm071001@istruzione.it</t>
  </si>
  <si>
    <t>Sviluppo e multimedialità: analisi dello sviluppo sostenibile</t>
  </si>
  <si>
    <t>V</t>
  </si>
  <si>
    <t>IC di Petralia Soprana</t>
  </si>
  <si>
    <t>Petralia Soprana</t>
  </si>
  <si>
    <t>Via Sgadari</t>
  </si>
  <si>
    <t>0921/641202</t>
  </si>
  <si>
    <t>0921/680816</t>
  </si>
  <si>
    <t>istcomsoprana@libero.it</t>
  </si>
  <si>
    <t>Informatica: il laboratorio</t>
  </si>
  <si>
    <t>IC Gagini</t>
  </si>
  <si>
    <t>Pollina</t>
  </si>
  <si>
    <t>C.da Aricelli</t>
  </si>
  <si>
    <t>0921/425081</t>
  </si>
  <si>
    <t>091/425081</t>
  </si>
  <si>
    <t>comprensivopollina@tin.it</t>
  </si>
  <si>
    <t>WWW .scuola .it</t>
  </si>
  <si>
    <t>Y</t>
  </si>
  <si>
    <t>Banca Sviluppo</t>
  </si>
  <si>
    <t>LS B.Croce</t>
  </si>
  <si>
    <t>Palermo</t>
  </si>
  <si>
    <t>Via Benfratelli</t>
  </si>
  <si>
    <t>091/6512082</t>
  </si>
  <si>
    <t>091/6513962</t>
  </si>
  <si>
    <t>liceocroce.pa@libero.i</t>
  </si>
  <si>
    <t>Il computer non solo per chattare</t>
  </si>
  <si>
    <t>,</t>
  </si>
  <si>
    <t>Ag. 5 Palermo</t>
  </si>
  <si>
    <t>San Giuseppe Iato</t>
  </si>
  <si>
    <t>C.da Mortilli</t>
  </si>
  <si>
    <t>091/8578698</t>
  </si>
  <si>
    <t>091/8573886</t>
  </si>
  <si>
    <t>icriccobono@libero.it</t>
  </si>
  <si>
    <t>Un ipertesto per ricordare:i luoghi della memoria</t>
  </si>
  <si>
    <t>Io uso il computer</t>
  </si>
  <si>
    <t>IIS “G.Salerno</t>
  </si>
  <si>
    <t>Gangi</t>
  </si>
  <si>
    <t>Via Rocco Chinnici</t>
  </si>
  <si>
    <t>0921/501229</t>
  </si>
  <si>
    <t>0921/</t>
  </si>
  <si>
    <t>didatticagangi@tiscalinet.it</t>
  </si>
  <si>
    <t>95005290820</t>
  </si>
  <si>
    <t>Cultura digitale</t>
  </si>
  <si>
    <t>Banca di credito cooperativo mutuo soccorso</t>
  </si>
  <si>
    <t>“ M. Teresa da Calcutta”</t>
  </si>
  <si>
    <t>Monte Rosso Almo</t>
  </si>
  <si>
    <t>Ragusa</t>
  </si>
  <si>
    <t>Via Acquasanta</t>
  </si>
  <si>
    <t>97010 </t>
  </si>
  <si>
    <t>0932 977289</t>
  </si>
  <si>
    <t>RGMM06300R@istruzione.it </t>
  </si>
  <si>
    <t>MONTI IBLEI ON-LINE</t>
  </si>
  <si>
    <t>888004/79</t>
  </si>
  <si>
    <t>BANCA AGRICOLA POPOLARE DI RAGUSA</t>
  </si>
  <si>
    <t>AZ MONTEROSSO ALMO</t>
  </si>
  <si>
    <t>I.C. CRISPI</t>
  </si>
  <si>
    <t>RAGUSA</t>
  </si>
  <si>
    <t>V. E. ORLANDO 7</t>
  </si>
  <si>
    <t>rgMM03008@istruzione.it</t>
  </si>
  <si>
    <t>IL DIVERTI PC</t>
  </si>
  <si>
    <t>CC0001001055</t>
  </si>
  <si>
    <t>B. A.P.R.</t>
  </si>
  <si>
    <t>CENTRALE RG</t>
  </si>
  <si>
    <t>CIRCOLO DIDATTICO “PALAZZELLO”</t>
  </si>
  <si>
    <t>Via Monte  Cervino,3</t>
  </si>
  <si>
    <t>0932/25.50.87</t>
  </si>
  <si>
    <r>
      <t>rgee004002@istruzione.it</t>
    </r>
  </si>
  <si>
    <t>8000 30 70 887</t>
  </si>
  <si>
    <t>Tanti…megabyte a te!</t>
  </si>
  <si>
    <t>CC0001001074</t>
  </si>
  <si>
    <t>IPSSCT</t>
  </si>
  <si>
    <t>P.zza Carmine</t>
  </si>
  <si>
    <t>0932621368</t>
  </si>
  <si>
    <t>0932654397</t>
  </si>
  <si>
    <t>resp.progetti@ipragusa.it</t>
  </si>
  <si>
    <t>TELELAVORO</t>
  </si>
  <si>
    <t>CC0000888500</t>
  </si>
  <si>
    <t>B</t>
  </si>
  <si>
    <t>Istituto aritario SS. Redentore</t>
  </si>
  <si>
    <t>Via Mariannina Schininà</t>
  </si>
  <si>
    <t>0932/621225</t>
  </si>
  <si>
    <t>0932/247179</t>
  </si>
  <si>
    <t>ssredentore@tiscalinet.it</t>
  </si>
  <si>
    <t>Creare con il computer</t>
  </si>
  <si>
    <t>1° Ist. Comp. "Vincenzo messina"</t>
  </si>
  <si>
    <t>Palazzolo Acreide</t>
  </si>
  <si>
    <t>SR</t>
  </si>
  <si>
    <t>Piazza Umberto I n. 11</t>
  </si>
  <si>
    <t>0931/881166</t>
  </si>
  <si>
    <t>srmm03500d@istruzione.it</t>
  </si>
  <si>
    <t>11/07/2005 Prot. N. 03/05</t>
  </si>
  <si>
    <t>Imparare giocando - cliccare per imparare</t>
  </si>
  <si>
    <t>113007</t>
  </si>
  <si>
    <t>84760</t>
  </si>
  <si>
    <t>05040</t>
  </si>
  <si>
    <t>T</t>
  </si>
  <si>
    <t>BANCANTONVENETA</t>
  </si>
  <si>
    <t>Ag. Palazzolo A. n. 1142</t>
  </si>
  <si>
    <t>1° Ist. Comp. "Columba"</t>
  </si>
  <si>
    <t>Sortino</t>
  </si>
  <si>
    <t>Via Risorgimento</t>
  </si>
  <si>
    <t>031/954590</t>
  </si>
  <si>
    <t>0931/956408</t>
  </si>
  <si>
    <t>g.m.columba@libero.it</t>
  </si>
  <si>
    <t>22/07/2005 47/05</t>
  </si>
  <si>
    <t>Un clic per imparare</t>
  </si>
  <si>
    <t>10945Y</t>
  </si>
  <si>
    <t>Ag. SORTINO</t>
  </si>
  <si>
    <t xml:space="preserve">Circolo Didattico Judica </t>
  </si>
  <si>
    <t>Via D'Albergo, sn</t>
  </si>
  <si>
    <t>0931/882157</t>
  </si>
  <si>
    <t>0931/882015</t>
  </si>
  <si>
    <t>sreeo2800b@istruzione.it</t>
  </si>
  <si>
    <t>18/07/2005 15/05</t>
  </si>
  <si>
    <t>Giocando imparo il P.C.</t>
  </si>
  <si>
    <t>10844X</t>
  </si>
  <si>
    <t>Ag: Palazzolo</t>
  </si>
  <si>
    <t>I.C. "MINEO"</t>
  </si>
  <si>
    <t>FAVIGNANA</t>
  </si>
  <si>
    <t>TP</t>
  </si>
  <si>
    <t>VIA DANTE</t>
  </si>
  <si>
    <t>0923 921281</t>
  </si>
  <si>
    <t>cmostac@libero.it</t>
  </si>
  <si>
    <t>80004810810</t>
  </si>
  <si>
    <t>25/07/2005</t>
  </si>
  <si>
    <t>E- g@di in rete</t>
  </si>
  <si>
    <t>O81860</t>
  </si>
  <si>
    <t>O8952</t>
  </si>
  <si>
    <t>BCC "G. TONIOLO"</t>
  </si>
  <si>
    <t>AGENZIA FAVIGNANA</t>
  </si>
  <si>
    <t>I.S. "ALMANZA"</t>
  </si>
  <si>
    <t>PANTELLERIA</t>
  </si>
  <si>
    <t>VIA NAPOLI,32</t>
  </si>
  <si>
    <t>0923 911051</t>
  </si>
  <si>
    <t>0923 912980</t>
  </si>
  <si>
    <t>fodibar@tin.it</t>
  </si>
  <si>
    <t>93037180812</t>
  </si>
  <si>
    <t>13/07/2005</t>
  </si>
  <si>
    <t>LA PATENTE EUROPEA DEL COMPUTER (SEZ. IST. MAGISTRALE))</t>
  </si>
  <si>
    <t xml:space="preserve">BANCO DI SICILIA </t>
  </si>
  <si>
    <t xml:space="preserve">AGENZIA DI PANTELLERIA </t>
  </si>
  <si>
    <t>LA PATENTE EUROPEA DEL COMPUTER (SEZ. ITC)</t>
  </si>
  <si>
    <t xml:space="preserve">DIREZIONE DIDATTICA </t>
  </si>
  <si>
    <t>CORSO UMBERTO 1°,68</t>
  </si>
  <si>
    <t>0923 911167</t>
  </si>
  <si>
    <t>tpee066002@itruzione.it</t>
  </si>
  <si>
    <t>83000470811</t>
  </si>
  <si>
    <t>PRIMI PASSI COL PC</t>
  </si>
  <si>
    <t>O1020</t>
  </si>
  <si>
    <t>I.C "MANZONI"</t>
  </si>
  <si>
    <t>BUSETO PALIZZOLO</t>
  </si>
  <si>
    <t>VIA PALERMO,34</t>
  </si>
  <si>
    <t>0923 852239</t>
  </si>
  <si>
    <t>TPMM09800C@istruzione.it</t>
  </si>
  <si>
    <t>93023200814</t>
  </si>
  <si>
    <t>12/07/2005</t>
  </si>
  <si>
    <t>"DATECI UNA MANO"</t>
  </si>
  <si>
    <t>10874.65</t>
  </si>
  <si>
    <t>MONTE DEI PASCHI DI SIENA SPA</t>
  </si>
  <si>
    <t>AG. BUSETO PALIZZOLO</t>
  </si>
  <si>
    <t>370</t>
  </si>
  <si>
    <t xml:space="preserve"> I.C. Riccobono</t>
  </si>
  <si>
    <t>CODICE EUROPEO</t>
  </si>
  <si>
    <t xml:space="preserve">3.06  AZIONE     G                                       PROVINCIA DI    AGRIGENTO  </t>
  </si>
  <si>
    <r>
      <t>1999.IT.16.1.PO.011/3.06/9.2.5/</t>
    </r>
    <r>
      <rPr>
        <b/>
        <sz val="8"/>
        <color indexed="10"/>
        <rFont val="Arial"/>
        <family val="0"/>
      </rPr>
      <t>1275</t>
    </r>
  </si>
  <si>
    <r>
      <t>1999.IT.16.1.PO.011/3.06/9.2.5/</t>
    </r>
    <r>
      <rPr>
        <b/>
        <sz val="8"/>
        <color indexed="10"/>
        <rFont val="Arial"/>
        <family val="0"/>
      </rPr>
      <t>1276</t>
    </r>
  </si>
  <si>
    <r>
      <t>1999.IT.16.1.PO.011/3.06/9.2.5/</t>
    </r>
    <r>
      <rPr>
        <b/>
        <sz val="8"/>
        <color indexed="10"/>
        <rFont val="Arial"/>
        <family val="0"/>
      </rPr>
      <t>1277</t>
    </r>
  </si>
  <si>
    <r>
      <t>1999.IT.16.1.PO.011/3.06/9.2.5/</t>
    </r>
    <r>
      <rPr>
        <b/>
        <sz val="8"/>
        <color indexed="10"/>
        <rFont val="Arial"/>
        <family val="0"/>
      </rPr>
      <t>1278</t>
    </r>
  </si>
  <si>
    <t xml:space="preserve">3.06  AZIONE     G                                       PROVINCIA DI   CALTANISSETTA   </t>
  </si>
  <si>
    <r>
      <t>1999.IT.16.1.PO.011/3.06/9.2.5/</t>
    </r>
    <r>
      <rPr>
        <b/>
        <sz val="8"/>
        <color indexed="10"/>
        <rFont val="Arial"/>
        <family val="0"/>
      </rPr>
      <t>1279</t>
    </r>
  </si>
  <si>
    <t>3.06  AZIONE     G                                       PROVINCIA DI   CATANIA</t>
  </si>
  <si>
    <r>
      <t>1999.IT.16.1.PO.011/3.06/9.2.5/</t>
    </r>
    <r>
      <rPr>
        <b/>
        <sz val="8"/>
        <color indexed="10"/>
        <rFont val="Arial"/>
        <family val="0"/>
      </rPr>
      <t>1280</t>
    </r>
  </si>
  <si>
    <r>
      <t>1999.IT.16.1.PO.011/3.06/9.2.5/</t>
    </r>
    <r>
      <rPr>
        <b/>
        <sz val="8"/>
        <color indexed="10"/>
        <rFont val="Arial"/>
        <family val="0"/>
      </rPr>
      <t>1281</t>
    </r>
  </si>
  <si>
    <r>
      <t>1999.IT.16.1.PO.011/3.06/9.2.5/</t>
    </r>
    <r>
      <rPr>
        <b/>
        <sz val="8"/>
        <color indexed="10"/>
        <rFont val="Arial"/>
        <family val="0"/>
      </rPr>
      <t>1282</t>
    </r>
  </si>
  <si>
    <r>
      <t>1999.IT.16.1.PO.011/3.06/9.2.5/</t>
    </r>
    <r>
      <rPr>
        <b/>
        <sz val="8"/>
        <color indexed="10"/>
        <rFont val="Arial"/>
        <family val="0"/>
      </rPr>
      <t>1283</t>
    </r>
  </si>
  <si>
    <r>
      <t>1999.IT.16.1.PO.011/3.06/9.2.5/</t>
    </r>
    <r>
      <rPr>
        <b/>
        <sz val="8"/>
        <color indexed="10"/>
        <rFont val="Arial"/>
        <family val="0"/>
      </rPr>
      <t>1284</t>
    </r>
  </si>
  <si>
    <r>
      <t>1999.IT.16.1.PO.011/3.06/9.2.5/</t>
    </r>
    <r>
      <rPr>
        <b/>
        <sz val="8"/>
        <color indexed="10"/>
        <rFont val="Arial"/>
        <family val="0"/>
      </rPr>
      <t>1285</t>
    </r>
  </si>
  <si>
    <t>3.06  AZIONE     G                                       PROVINCIA DI   ENNA</t>
  </si>
  <si>
    <r>
      <t>1999.IT.16.1.PO.011/3.06/9.2.5/</t>
    </r>
    <r>
      <rPr>
        <b/>
        <sz val="8"/>
        <color indexed="10"/>
        <rFont val="Arial"/>
        <family val="0"/>
      </rPr>
      <t>1286</t>
    </r>
  </si>
  <si>
    <r>
      <t>1999.IT.16.1.PO.011/3.06/9.2.5/</t>
    </r>
    <r>
      <rPr>
        <b/>
        <sz val="8"/>
        <color indexed="10"/>
        <rFont val="Arial"/>
        <family val="0"/>
      </rPr>
      <t>1287</t>
    </r>
  </si>
  <si>
    <r>
      <t>1999.IT.16.1.PO.011/3.06/9.2.5/</t>
    </r>
    <r>
      <rPr>
        <b/>
        <sz val="8"/>
        <color indexed="10"/>
        <rFont val="Arial"/>
        <family val="0"/>
      </rPr>
      <t>1288</t>
    </r>
  </si>
  <si>
    <r>
      <t>1999.IT.16.1.PO.011/3.06/9.2.5/</t>
    </r>
    <r>
      <rPr>
        <b/>
        <sz val="8"/>
        <color indexed="10"/>
        <rFont val="Arial"/>
        <family val="0"/>
      </rPr>
      <t>1289</t>
    </r>
  </si>
  <si>
    <t>3.06  AZIONE     G                                       PROVINCIA DI   MESSINA</t>
  </si>
  <si>
    <r>
      <t>1999.IT.16.1.PO.011/3.06/9.2.5/</t>
    </r>
    <r>
      <rPr>
        <b/>
        <sz val="8"/>
        <color indexed="10"/>
        <rFont val="Arial"/>
        <family val="0"/>
      </rPr>
      <t>1290</t>
    </r>
  </si>
  <si>
    <r>
      <t>1999.IT.16.1.PO.011/3.06/9.2.5/</t>
    </r>
    <r>
      <rPr>
        <b/>
        <sz val="8"/>
        <color indexed="10"/>
        <rFont val="Arial"/>
        <family val="0"/>
      </rPr>
      <t>1291</t>
    </r>
  </si>
  <si>
    <r>
      <t>1999.IT.16.1.PO.011/3.06/9.2.5/</t>
    </r>
    <r>
      <rPr>
        <b/>
        <sz val="8"/>
        <color indexed="10"/>
        <rFont val="Arial"/>
        <family val="0"/>
      </rPr>
      <t>1292</t>
    </r>
  </si>
  <si>
    <r>
      <t>1999.IT.16.1.PO.011/3.06/9.2.5/</t>
    </r>
    <r>
      <rPr>
        <b/>
        <sz val="8"/>
        <color indexed="10"/>
        <rFont val="Arial"/>
        <family val="0"/>
      </rPr>
      <t>1293</t>
    </r>
  </si>
  <si>
    <r>
      <t>1999.IT.16.1.PO.011/3.06/9.2.5/</t>
    </r>
    <r>
      <rPr>
        <b/>
        <sz val="8"/>
        <color indexed="10"/>
        <rFont val="Arial"/>
        <family val="0"/>
      </rPr>
      <t>1294</t>
    </r>
  </si>
  <si>
    <r>
      <t>1999.IT.16.1.PO.011/3.06/9.2.5/</t>
    </r>
    <r>
      <rPr>
        <b/>
        <sz val="8"/>
        <color indexed="10"/>
        <rFont val="Arial"/>
        <family val="0"/>
      </rPr>
      <t>1295</t>
    </r>
  </si>
  <si>
    <r>
      <t>1999.IT.16.1.PO.011/3.06/9.2.5/</t>
    </r>
    <r>
      <rPr>
        <b/>
        <sz val="8"/>
        <color indexed="10"/>
        <rFont val="Arial"/>
        <family val="0"/>
      </rPr>
      <t>1296</t>
    </r>
  </si>
  <si>
    <r>
      <t>1999.IT.16.1.PO.011/3.06/9.2.5/</t>
    </r>
    <r>
      <rPr>
        <b/>
        <sz val="8"/>
        <color indexed="10"/>
        <rFont val="Arial"/>
        <family val="0"/>
      </rPr>
      <t>1297</t>
    </r>
  </si>
  <si>
    <r>
      <t>1999.IT.16.1.PO.011/3.06/9.2.5/</t>
    </r>
    <r>
      <rPr>
        <b/>
        <sz val="8"/>
        <color indexed="10"/>
        <rFont val="Arial"/>
        <family val="0"/>
      </rPr>
      <t>1298</t>
    </r>
  </si>
  <si>
    <r>
      <t>1999.IT.16.1.PO.011/3.06/9.2.5/</t>
    </r>
    <r>
      <rPr>
        <b/>
        <sz val="8"/>
        <color indexed="10"/>
        <rFont val="Arial"/>
        <family val="0"/>
      </rPr>
      <t>1299</t>
    </r>
  </si>
  <si>
    <r>
      <t>1999.IT.16.1.PO.011/3.06/9.2.5/</t>
    </r>
    <r>
      <rPr>
        <b/>
        <sz val="8"/>
        <color indexed="10"/>
        <rFont val="Arial"/>
        <family val="0"/>
      </rPr>
      <t>1300</t>
    </r>
  </si>
  <si>
    <r>
      <t>1999.IT.16.1.PO.011/3.06/9.2.5/</t>
    </r>
    <r>
      <rPr>
        <b/>
        <sz val="8"/>
        <color indexed="10"/>
        <rFont val="Arial"/>
        <family val="0"/>
      </rPr>
      <t>1301</t>
    </r>
  </si>
  <si>
    <r>
      <t>1999.IT.16.1.PO.011/3.06/9.2.5/</t>
    </r>
    <r>
      <rPr>
        <b/>
        <sz val="8"/>
        <color indexed="10"/>
        <rFont val="Arial"/>
        <family val="0"/>
      </rPr>
      <t>1302</t>
    </r>
  </si>
  <si>
    <r>
      <t>1999.IT.16.1.PO.011/3.06/9.2.5/</t>
    </r>
    <r>
      <rPr>
        <b/>
        <sz val="8"/>
        <color indexed="10"/>
        <rFont val="Arial"/>
        <family val="0"/>
      </rPr>
      <t>1303</t>
    </r>
  </si>
  <si>
    <r>
      <t>1999.IT.16.1.PO.011/3.06/9.2.5/</t>
    </r>
    <r>
      <rPr>
        <b/>
        <sz val="8"/>
        <color indexed="10"/>
        <rFont val="Arial"/>
        <family val="0"/>
      </rPr>
      <t>1304</t>
    </r>
  </si>
  <si>
    <r>
      <t>1999.IT.16.1.PO.011/3.06/9.2.5/</t>
    </r>
    <r>
      <rPr>
        <b/>
        <sz val="8"/>
        <color indexed="10"/>
        <rFont val="Arial"/>
        <family val="0"/>
      </rPr>
      <t>1305</t>
    </r>
  </si>
  <si>
    <t>3.06  AZIONE     G - PROVINCIA DI   PALERMO</t>
  </si>
  <si>
    <r>
      <t>IMPORTO  FINANZIABILE</t>
    </r>
    <r>
      <rPr>
        <b/>
        <sz val="8"/>
        <color indexed="10"/>
        <rFont val="Arial"/>
        <family val="0"/>
      </rPr>
      <t xml:space="preserve"> </t>
    </r>
  </si>
  <si>
    <r>
      <t>1999.IT.16.1.PO.011/3.06/9.2.5/</t>
    </r>
    <r>
      <rPr>
        <b/>
        <sz val="8"/>
        <color indexed="10"/>
        <rFont val="Arial"/>
        <family val="0"/>
      </rPr>
      <t>1306</t>
    </r>
  </si>
  <si>
    <r>
      <t>1999.IT.16.1.PO.011/3.06/9.2.5/</t>
    </r>
    <r>
      <rPr>
        <b/>
        <sz val="8"/>
        <color indexed="10"/>
        <rFont val="Arial"/>
        <family val="0"/>
      </rPr>
      <t>1307</t>
    </r>
  </si>
  <si>
    <r>
      <t>1999.IT.16.1.PO.011/3.06/9.2.5/</t>
    </r>
    <r>
      <rPr>
        <b/>
        <sz val="8"/>
        <color indexed="10"/>
        <rFont val="Arial"/>
        <family val="0"/>
      </rPr>
      <t>1308</t>
    </r>
  </si>
  <si>
    <r>
      <t>1999.IT.16.1.PO.011/3.06/9.2.5/</t>
    </r>
    <r>
      <rPr>
        <b/>
        <sz val="8"/>
        <color indexed="10"/>
        <rFont val="Arial"/>
        <family val="0"/>
      </rPr>
      <t>1309</t>
    </r>
  </si>
  <si>
    <r>
      <t>1999.IT.16.1.PO.011/3.06/9.2.5/</t>
    </r>
    <r>
      <rPr>
        <b/>
        <sz val="8"/>
        <color indexed="10"/>
        <rFont val="Arial"/>
        <family val="0"/>
      </rPr>
      <t>1310</t>
    </r>
  </si>
  <si>
    <r>
      <t>1999.IT.16.1.PO.011/3.06/9.2.5/</t>
    </r>
    <r>
      <rPr>
        <b/>
        <sz val="8"/>
        <color indexed="10"/>
        <rFont val="Arial"/>
        <family val="0"/>
      </rPr>
      <t>1311</t>
    </r>
  </si>
  <si>
    <r>
      <t>1999.IT.16.1.PO.011/3.06/9.2.5/</t>
    </r>
    <r>
      <rPr>
        <b/>
        <sz val="8"/>
        <color indexed="10"/>
        <rFont val="Arial"/>
        <family val="0"/>
      </rPr>
      <t>1312</t>
    </r>
  </si>
  <si>
    <r>
      <t>1999.IT.16.1.PO.011/3.06/9.2.5/</t>
    </r>
    <r>
      <rPr>
        <b/>
        <sz val="8"/>
        <color indexed="10"/>
        <rFont val="Arial"/>
        <family val="0"/>
      </rPr>
      <t>1313</t>
    </r>
  </si>
  <si>
    <r>
      <t>1999.IT.16.1.PO.011/3.06/9.2.5/</t>
    </r>
    <r>
      <rPr>
        <b/>
        <sz val="8"/>
        <color indexed="10"/>
        <rFont val="Arial"/>
        <family val="0"/>
      </rPr>
      <t>1314</t>
    </r>
  </si>
  <si>
    <t>3.06  AZIONE     G                                       PROVINCIA DI   RAGUSA</t>
  </si>
  <si>
    <r>
      <t>1999.IT.16.1.PO.011/3.06/9.2.5/</t>
    </r>
    <r>
      <rPr>
        <b/>
        <sz val="8"/>
        <color indexed="10"/>
        <rFont val="Arial"/>
        <family val="2"/>
      </rPr>
      <t>1315</t>
    </r>
  </si>
  <si>
    <r>
      <t>1999.IT.16.1.PO.011/3.06/9.2.5/</t>
    </r>
    <r>
      <rPr>
        <b/>
        <sz val="8"/>
        <color indexed="10"/>
        <rFont val="Arial"/>
        <family val="2"/>
      </rPr>
      <t>1316</t>
    </r>
  </si>
  <si>
    <r>
      <t>1999.IT.16.1.PO.011/3.06/9.2.5/</t>
    </r>
    <r>
      <rPr>
        <b/>
        <sz val="8"/>
        <color indexed="10"/>
        <rFont val="Arial"/>
        <family val="2"/>
      </rPr>
      <t>1317</t>
    </r>
  </si>
  <si>
    <r>
      <t>1999.IT.16.1.PO.011/3.06/9.2.5/</t>
    </r>
    <r>
      <rPr>
        <b/>
        <sz val="8"/>
        <color indexed="10"/>
        <rFont val="Arial"/>
        <family val="2"/>
      </rPr>
      <t>1318</t>
    </r>
  </si>
  <si>
    <r>
      <t>1999.IT.16.1.PO.011/3.06/9.2.5/</t>
    </r>
    <r>
      <rPr>
        <b/>
        <sz val="8"/>
        <color indexed="10"/>
        <rFont val="Arial"/>
        <family val="2"/>
      </rPr>
      <t>1319</t>
    </r>
  </si>
  <si>
    <t>3.06  AZIONE     G                                       PROVINCIA DI   SIRACUSA</t>
  </si>
  <si>
    <r>
      <t>1999.IT.16.1.PO.011/3.06/9.2.5/</t>
    </r>
    <r>
      <rPr>
        <b/>
        <sz val="8"/>
        <color indexed="10"/>
        <rFont val="Arial"/>
        <family val="0"/>
      </rPr>
      <t>1320</t>
    </r>
  </si>
  <si>
    <r>
      <t>1999.IT.16.1.PO.011/3.06/9.2.5/</t>
    </r>
    <r>
      <rPr>
        <b/>
        <sz val="8"/>
        <color indexed="10"/>
        <rFont val="Arial"/>
        <family val="0"/>
      </rPr>
      <t>1321</t>
    </r>
  </si>
  <si>
    <r>
      <t>1999.IT.16.1.PO.011/3.06/9.2.5/</t>
    </r>
    <r>
      <rPr>
        <b/>
        <sz val="8"/>
        <color indexed="10"/>
        <rFont val="Arial"/>
        <family val="0"/>
      </rPr>
      <t>1322</t>
    </r>
  </si>
  <si>
    <t>3.06  AZIONE     G                                       PROVINCIA DI  TRAPANI</t>
  </si>
  <si>
    <r>
      <t>1999.IT.16.1.PO.011/3.06/9.2.5/</t>
    </r>
    <r>
      <rPr>
        <b/>
        <sz val="8"/>
        <color indexed="10"/>
        <rFont val="Arial"/>
        <family val="0"/>
      </rPr>
      <t>1323</t>
    </r>
  </si>
  <si>
    <r>
      <t>1999.IT.16.1.PO.011/3.06/9.2.5/</t>
    </r>
    <r>
      <rPr>
        <b/>
        <sz val="8"/>
        <color indexed="10"/>
        <rFont val="Arial"/>
        <family val="0"/>
      </rPr>
      <t>1324</t>
    </r>
  </si>
  <si>
    <r>
      <t>1999.IT.16.1.PO.011/3.06/9.2.5/</t>
    </r>
    <r>
      <rPr>
        <b/>
        <sz val="8"/>
        <color indexed="10"/>
        <rFont val="Arial"/>
        <family val="0"/>
      </rPr>
      <t>1325</t>
    </r>
  </si>
  <si>
    <r>
      <t>1999.IT.16.1.PO.011/3.06/9.2.5/</t>
    </r>
    <r>
      <rPr>
        <b/>
        <sz val="8"/>
        <color indexed="10"/>
        <rFont val="Arial"/>
        <family val="0"/>
      </rPr>
      <t>1326</t>
    </r>
  </si>
  <si>
    <r>
      <t>1999.IT.16.1.PO.011/3.06/9.2.5/</t>
    </r>
    <r>
      <rPr>
        <b/>
        <sz val="8"/>
        <color indexed="10"/>
        <rFont val="Arial"/>
        <family val="0"/>
      </rPr>
      <t>1327</t>
    </r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</si>
</sst>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[$€-2]\ #,##0.00"/>
    <numFmt numFmtId="185" formatCode="0.000"/>
    <numFmt numFmtId="186" formatCode="0;[Red]0"/>
    <numFmt numFmtId="187" formatCode="[$€-2]\ #,##0.00;[Red]\-[$€-2]\ #,##0.00"/>
    <numFmt numFmtId="188" formatCode="&quot;€&quot;\ #,##0.00"/>
  </numFmts>
  <fonts count="10">
    <font>
      <sz val="10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sz val="12"/>
      <color indexed="12"/>
      <name val="Albany"/>
      <family val="2"/>
    </font>
    <font>
      <b/>
      <sz val="8"/>
      <color indexed="10"/>
      <name val="Arial"/>
      <family val="0"/>
    </font>
    <font>
      <u val="single"/>
      <sz val="8"/>
      <name val="Arial"/>
      <family val="0"/>
    </font>
    <font>
      <u val="single"/>
      <sz val="8"/>
      <color indexed="12"/>
      <name val="Arial"/>
      <family val="0"/>
    </font>
    <font>
      <sz val="8"/>
      <color indexed="8"/>
      <name val="Albany"/>
      <family val="2"/>
    </font>
    <font>
      <sz val="8"/>
      <color indexed="12"/>
      <name val="Albany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49" fontId="3" fillId="3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184" fontId="3" fillId="3" borderId="1" xfId="0" applyNumberFormat="1" applyFont="1" applyFill="1" applyBorder="1" applyAlignment="1">
      <alignment horizontal="center" wrapText="1"/>
    </xf>
    <xf numFmtId="185" fontId="3" fillId="3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184" fontId="1" fillId="2" borderId="1" xfId="0" applyNumberFormat="1" applyFont="1" applyFill="1" applyBorder="1" applyAlignment="1">
      <alignment horizontal="center" wrapText="1"/>
    </xf>
    <xf numFmtId="185" fontId="1" fillId="2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1" fillId="0" borderId="3" xfId="0" applyNumberFormat="1" applyFont="1" applyFill="1" applyBorder="1" applyAlignment="1">
      <alignment horizontal="left" wrapText="1"/>
    </xf>
    <xf numFmtId="0" fontId="3" fillId="4" borderId="4" xfId="0" applyFont="1" applyFill="1" applyBorder="1" applyAlignment="1">
      <alignment/>
    </xf>
    <xf numFmtId="0" fontId="3" fillId="4" borderId="4" xfId="0" applyFont="1" applyFill="1" applyBorder="1" applyAlignment="1">
      <alignment/>
    </xf>
    <xf numFmtId="0" fontId="6" fillId="4" borderId="1" xfId="15" applyFont="1" applyFill="1" applyBorder="1" applyAlignment="1">
      <alignment horizontal="center" wrapText="1"/>
    </xf>
    <xf numFmtId="49" fontId="3" fillId="4" borderId="1" xfId="0" applyNumberFormat="1" applyFont="1" applyFill="1" applyBorder="1" applyAlignment="1">
      <alignment horizontal="center" wrapText="1"/>
    </xf>
    <xf numFmtId="0" fontId="3" fillId="4" borderId="4" xfId="0" applyFont="1" applyFill="1" applyBorder="1" applyAlignment="1">
      <alignment wrapText="1"/>
    </xf>
    <xf numFmtId="4" fontId="3" fillId="4" borderId="4" xfId="0" applyNumberFormat="1" applyFont="1" applyFill="1" applyBorder="1" applyAlignment="1">
      <alignment horizontal="center"/>
    </xf>
    <xf numFmtId="184" fontId="3" fillId="4" borderId="4" xfId="0" applyNumberFormat="1" applyFont="1" applyFill="1" applyBorder="1" applyAlignment="1">
      <alignment horizontal="center"/>
    </xf>
    <xf numFmtId="4" fontId="3" fillId="3" borderId="4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/>
    </xf>
    <xf numFmtId="0" fontId="3" fillId="4" borderId="1" xfId="0" applyFont="1" applyFill="1" applyBorder="1" applyAlignment="1">
      <alignment wrapText="1"/>
    </xf>
    <xf numFmtId="4" fontId="3" fillId="4" borderId="1" xfId="0" applyNumberFormat="1" applyFont="1" applyFill="1" applyBorder="1" applyAlignment="1">
      <alignment horizontal="center"/>
    </xf>
    <xf numFmtId="184" fontId="3" fillId="4" borderId="1" xfId="0" applyNumberFormat="1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84" fontId="3" fillId="0" borderId="1" xfId="0" applyNumberFormat="1" applyFont="1" applyBorder="1" applyAlignment="1">
      <alignment horizontal="center" wrapText="1"/>
    </xf>
    <xf numFmtId="184" fontId="1" fillId="0" borderId="1" xfId="0" applyNumberFormat="1" applyFont="1" applyBorder="1" applyAlignment="1">
      <alignment horizontal="center" wrapText="1"/>
    </xf>
    <xf numFmtId="185" fontId="3" fillId="0" borderId="1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186" fontId="3" fillId="3" borderId="1" xfId="0" applyNumberFormat="1" applyFont="1" applyFill="1" applyBorder="1" applyAlignment="1">
      <alignment horizontal="center" wrapText="1"/>
    </xf>
    <xf numFmtId="186" fontId="1" fillId="2" borderId="1" xfId="0" applyNumberFormat="1" applyFont="1" applyFill="1" applyBorder="1" applyAlignment="1">
      <alignment horizontal="center" wrapText="1"/>
    </xf>
    <xf numFmtId="0" fontId="7" fillId="4" borderId="1" xfId="15" applyFont="1" applyFill="1" applyBorder="1" applyAlignment="1">
      <alignment wrapText="1"/>
    </xf>
    <xf numFmtId="8" fontId="3" fillId="4" borderId="1" xfId="0" applyNumberFormat="1" applyFont="1" applyFill="1" applyBorder="1" applyAlignment="1">
      <alignment horizontal="center" wrapText="1"/>
    </xf>
    <xf numFmtId="8" fontId="1" fillId="3" borderId="1" xfId="0" applyNumberFormat="1" applyFont="1" applyFill="1" applyBorder="1" applyAlignment="1">
      <alignment horizontal="center" wrapText="1"/>
    </xf>
    <xf numFmtId="8" fontId="1" fillId="4" borderId="1" xfId="0" applyNumberFormat="1" applyFont="1" applyFill="1" applyBorder="1" applyAlignment="1">
      <alignment horizontal="center" wrapText="1"/>
    </xf>
    <xf numFmtId="186" fontId="1" fillId="4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 quotePrefix="1">
      <alignment horizontal="center" wrapText="1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wrapText="1"/>
    </xf>
    <xf numFmtId="187" fontId="3" fillId="0" borderId="1" xfId="0" applyNumberFormat="1" applyFont="1" applyFill="1" applyBorder="1" applyAlignment="1" quotePrefix="1">
      <alignment horizontal="center" wrapText="1"/>
    </xf>
    <xf numFmtId="186" fontId="1" fillId="0" borderId="1" xfId="0" applyNumberFormat="1" applyFont="1" applyFill="1" applyBorder="1" applyAlignment="1">
      <alignment horizontal="center" wrapText="1"/>
    </xf>
    <xf numFmtId="0" fontId="1" fillId="3" borderId="5" xfId="0" applyFont="1" applyFill="1" applyBorder="1" applyAlignment="1">
      <alignment wrapText="1"/>
    </xf>
    <xf numFmtId="188" fontId="3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88" fontId="1" fillId="2" borderId="1" xfId="0" applyNumberFormat="1" applyFont="1" applyFill="1" applyBorder="1" applyAlignment="1">
      <alignment horizontal="center" vertical="center" wrapText="1"/>
    </xf>
    <xf numFmtId="185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/>
      <protection locked="0"/>
    </xf>
    <xf numFmtId="1" fontId="3" fillId="4" borderId="1" xfId="0" applyNumberFormat="1" applyFont="1" applyFill="1" applyBorder="1" applyAlignment="1" applyProtection="1">
      <alignment horizontal="center" vertical="center"/>
      <protection locked="0"/>
    </xf>
    <xf numFmtId="14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188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17" applyNumberFormat="1" applyFont="1" applyFill="1" applyBorder="1" applyAlignment="1" applyProtection="1">
      <alignment horizontal="center" vertical="center"/>
      <protection locked="0"/>
    </xf>
    <xf numFmtId="49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>
      <alignment horizontal="center" wrapText="1"/>
    </xf>
    <xf numFmtId="188" fontId="3" fillId="0" borderId="1" xfId="0" applyNumberFormat="1" applyFont="1" applyFill="1" applyBorder="1" applyAlignment="1">
      <alignment horizontal="center" wrapText="1"/>
    </xf>
    <xf numFmtId="188" fontId="1" fillId="0" borderId="1" xfId="0" applyNumberFormat="1" applyFont="1" applyFill="1" applyBorder="1" applyAlignment="1">
      <alignment horizontal="center" wrapText="1"/>
    </xf>
    <xf numFmtId="185" fontId="1" fillId="0" borderId="1" xfId="0" applyNumberFormat="1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Continuous" wrapText="1"/>
    </xf>
    <xf numFmtId="0" fontId="1" fillId="3" borderId="5" xfId="0" applyFont="1" applyFill="1" applyBorder="1" applyAlignment="1">
      <alignment horizontal="centerContinuous" wrapText="1"/>
    </xf>
    <xf numFmtId="0" fontId="3" fillId="3" borderId="1" xfId="0" applyNumberFormat="1" applyFont="1" applyFill="1" applyBorder="1" applyAlignment="1">
      <alignment horizontal="center" wrapText="1"/>
    </xf>
    <xf numFmtId="1" fontId="3" fillId="3" borderId="1" xfId="0" applyNumberFormat="1" applyFont="1" applyFill="1" applyBorder="1" applyAlignment="1">
      <alignment horizontal="center" wrapText="1"/>
    </xf>
    <xf numFmtId="0" fontId="1" fillId="2" borderId="1" xfId="0" applyNumberFormat="1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 wrapText="1"/>
    </xf>
    <xf numFmtId="0" fontId="3" fillId="3" borderId="1" xfId="0" applyNumberFormat="1" applyFont="1" applyFill="1" applyBorder="1" applyAlignment="1" quotePrefix="1">
      <alignment horizontal="center" wrapText="1"/>
    </xf>
    <xf numFmtId="1" fontId="1" fillId="4" borderId="1" xfId="0" applyNumberFormat="1" applyFont="1" applyFill="1" applyBorder="1" applyAlignment="1">
      <alignment horizontal="center" wrapText="1"/>
    </xf>
    <xf numFmtId="0" fontId="3" fillId="3" borderId="1" xfId="16" applyNumberFormat="1" applyFont="1" applyFill="1" applyBorder="1" applyAlignment="1">
      <alignment horizontal="center" wrapText="1"/>
    </xf>
    <xf numFmtId="0" fontId="3" fillId="4" borderId="1" xfId="0" applyNumberFormat="1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0" xfId="0" applyFont="1" applyFill="1" applyAlignment="1">
      <alignment horizontal="centerContinuous"/>
    </xf>
    <xf numFmtId="8" fontId="3" fillId="3" borderId="1" xfId="0" applyNumberFormat="1" applyFont="1" applyFill="1" applyBorder="1" applyAlignment="1">
      <alignment horizontal="center" wrapText="1"/>
    </xf>
    <xf numFmtId="8" fontId="1" fillId="0" borderId="0" xfId="0" applyNumberFormat="1" applyFont="1" applyAlignment="1">
      <alignment/>
    </xf>
    <xf numFmtId="0" fontId="3" fillId="4" borderId="1" xfId="0" applyFont="1" applyFill="1" applyBorder="1" applyAlignment="1" quotePrefix="1">
      <alignment horizontal="center" wrapText="1"/>
    </xf>
    <xf numFmtId="187" fontId="3" fillId="4" borderId="1" xfId="0" applyNumberFormat="1" applyFont="1" applyFill="1" applyBorder="1" applyAlignment="1" quotePrefix="1">
      <alignment horizontal="center" wrapText="1"/>
    </xf>
    <xf numFmtId="187" fontId="3" fillId="3" borderId="1" xfId="0" applyNumberFormat="1" applyFont="1" applyFill="1" applyBorder="1" applyAlignment="1" quotePrefix="1">
      <alignment horizontal="center" wrapText="1"/>
    </xf>
    <xf numFmtId="1" fontId="3" fillId="4" borderId="1" xfId="0" applyNumberFormat="1" applyFont="1" applyFill="1" applyBorder="1" applyAlignment="1">
      <alignment horizontal="center" vertical="top" wrapText="1"/>
    </xf>
    <xf numFmtId="49" fontId="3" fillId="4" borderId="1" xfId="0" applyNumberFormat="1" applyFont="1" applyFill="1" applyBorder="1" applyAlignment="1">
      <alignment horizontal="center" vertical="top" wrapText="1"/>
    </xf>
    <xf numFmtId="184" fontId="3" fillId="4" borderId="1" xfId="0" applyNumberFormat="1" applyFont="1" applyFill="1" applyBorder="1" applyAlignment="1">
      <alignment horizontal="center" vertical="top" wrapText="1"/>
    </xf>
    <xf numFmtId="184" fontId="3" fillId="3" borderId="1" xfId="0" applyNumberFormat="1" applyFont="1" applyFill="1" applyBorder="1" applyAlignment="1">
      <alignment horizontal="center" vertical="top" wrapText="1"/>
    </xf>
    <xf numFmtId="184" fontId="3" fillId="4" borderId="1" xfId="16" applyNumberFormat="1" applyFont="1" applyFill="1" applyBorder="1" applyAlignment="1">
      <alignment horizontal="center" wrapText="1"/>
    </xf>
    <xf numFmtId="184" fontId="3" fillId="3" borderId="1" xfId="16" applyNumberFormat="1" applyFont="1" applyFill="1" applyBorder="1" applyAlignment="1">
      <alignment horizontal="center" wrapText="1"/>
    </xf>
    <xf numFmtId="14" fontId="3" fillId="4" borderId="1" xfId="0" applyNumberFormat="1" applyFont="1" applyFill="1" applyBorder="1" applyAlignment="1">
      <alignment horizontal="center" wrapText="1"/>
    </xf>
    <xf numFmtId="188" fontId="3" fillId="4" borderId="1" xfId="0" applyNumberFormat="1" applyFont="1" applyFill="1" applyBorder="1" applyAlignment="1">
      <alignment horizontal="center" wrapText="1"/>
    </xf>
    <xf numFmtId="184" fontId="3" fillId="4" borderId="1" xfId="0" applyNumberFormat="1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justify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15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184" fontId="3" fillId="4" borderId="1" xfId="16" applyNumberFormat="1" applyFont="1" applyFill="1" applyBorder="1" applyAlignment="1">
      <alignment horizontal="center" vertical="center" wrapText="1"/>
    </xf>
    <xf numFmtId="184" fontId="3" fillId="3" borderId="1" xfId="16" applyNumberFormat="1" applyFont="1" applyFill="1" applyBorder="1" applyAlignment="1">
      <alignment horizontal="center" vertical="center" wrapText="1"/>
    </xf>
    <xf numFmtId="184" fontId="3" fillId="4" borderId="1" xfId="0" applyNumberFormat="1" applyFont="1" applyFill="1" applyBorder="1" applyAlignment="1">
      <alignment horizontal="center" vertical="center" wrapText="1"/>
    </xf>
    <xf numFmtId="184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 shrinkToFit="1"/>
    </xf>
    <xf numFmtId="0" fontId="3" fillId="4" borderId="1" xfId="0" applyNumberFormat="1" applyFont="1" applyFill="1" applyBorder="1" applyAlignment="1">
      <alignment horizontal="center" vertical="center" wrapText="1" shrinkToFit="1"/>
    </xf>
    <xf numFmtId="14" fontId="3" fillId="4" borderId="1" xfId="0" applyNumberFormat="1" applyFont="1" applyFill="1" applyBorder="1" applyAlignment="1">
      <alignment horizontal="center" vertical="center" wrapText="1" shrinkToFit="1"/>
    </xf>
    <xf numFmtId="184" fontId="3" fillId="4" borderId="1" xfId="0" applyNumberFormat="1" applyFont="1" applyFill="1" applyBorder="1" applyAlignment="1">
      <alignment horizontal="center" vertical="center" wrapText="1" shrinkToFit="1"/>
    </xf>
    <xf numFmtId="184" fontId="3" fillId="3" borderId="1" xfId="0" applyNumberFormat="1" applyFont="1" applyFill="1" applyBorder="1" applyAlignment="1">
      <alignment horizontal="center" vertical="center" wrapText="1" shrinkToFit="1"/>
    </xf>
    <xf numFmtId="187" fontId="3" fillId="4" borderId="1" xfId="0" applyNumberFormat="1" applyFont="1" applyFill="1" applyBorder="1" applyAlignment="1">
      <alignment horizontal="center" vertical="center" wrapText="1"/>
    </xf>
    <xf numFmtId="187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184" fontId="3" fillId="4" borderId="1" xfId="18" applyNumberFormat="1" applyFont="1" applyFill="1" applyBorder="1" applyAlignment="1">
      <alignment horizontal="center" vertical="center" wrapText="1"/>
    </xf>
    <xf numFmtId="184" fontId="3" fillId="3" borderId="1" xfId="18" applyNumberFormat="1" applyFont="1" applyFill="1" applyBorder="1" applyAlignment="1">
      <alignment horizontal="center" vertical="center" wrapText="1"/>
    </xf>
    <xf numFmtId="13" fontId="3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84" fontId="3" fillId="0" borderId="1" xfId="0" applyNumberFormat="1" applyFont="1" applyFill="1" applyBorder="1" applyAlignment="1">
      <alignment horizontal="center" wrapText="1"/>
    </xf>
    <xf numFmtId="184" fontId="1" fillId="0" borderId="1" xfId="0" applyNumberFormat="1" applyFont="1" applyFill="1" applyBorder="1" applyAlignment="1">
      <alignment horizontal="center" wrapText="1"/>
    </xf>
    <xf numFmtId="184" fontId="1" fillId="3" borderId="1" xfId="0" applyNumberFormat="1" applyFont="1" applyFill="1" applyBorder="1" applyAlignment="1">
      <alignment horizontal="center" wrapText="1"/>
    </xf>
    <xf numFmtId="184" fontId="1" fillId="3" borderId="1" xfId="0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184" fontId="5" fillId="3" borderId="1" xfId="0" applyNumberFormat="1" applyFont="1" applyFill="1" applyBorder="1" applyAlignment="1">
      <alignment horizontal="center" vertical="center" wrapText="1"/>
    </xf>
    <xf numFmtId="184" fontId="1" fillId="0" borderId="1" xfId="0" applyNumberFormat="1" applyFont="1" applyFill="1" applyBorder="1" applyAlignment="1">
      <alignment horizontal="center" vertical="center" wrapText="1"/>
    </xf>
    <xf numFmtId="185" fontId="1" fillId="3" borderId="1" xfId="0" applyNumberFormat="1" applyFont="1" applyFill="1" applyBorder="1" applyAlignment="1">
      <alignment horizontal="center" wrapText="1"/>
    </xf>
    <xf numFmtId="185" fontId="1" fillId="2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" fillId="3" borderId="2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18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wrapText="1"/>
    </xf>
    <xf numFmtId="0" fontId="1" fillId="0" borderId="3" xfId="0" applyNumberFormat="1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left" vertical="center" wrapText="1"/>
    </xf>
    <xf numFmtId="49" fontId="3" fillId="4" borderId="1" xfId="0" applyNumberFormat="1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184" fontId="3" fillId="4" borderId="1" xfId="16" applyNumberFormat="1" applyFont="1" applyFill="1" applyBorder="1" applyAlignment="1">
      <alignment horizontal="left" vertical="center" wrapText="1"/>
    </xf>
    <xf numFmtId="49" fontId="3" fillId="4" borderId="1" xfId="0" applyNumberFormat="1" applyFont="1" applyFill="1" applyBorder="1" applyAlignment="1">
      <alignment horizontal="center" wrapText="1"/>
    </xf>
    <xf numFmtId="8" fontId="3" fillId="4" borderId="1" xfId="0" applyNumberFormat="1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left"/>
    </xf>
    <xf numFmtId="0" fontId="7" fillId="4" borderId="1" xfId="15" applyFont="1" applyFill="1" applyBorder="1" applyAlignment="1">
      <alignment horizontal="left"/>
    </xf>
    <xf numFmtId="0" fontId="8" fillId="5" borderId="1" xfId="0" applyFont="1" applyFill="1" applyBorder="1" applyAlignment="1">
      <alignment horizontal="left" wrapText="1"/>
    </xf>
    <xf numFmtId="0" fontId="8" fillId="5" borderId="1" xfId="0" applyFont="1" applyFill="1" applyBorder="1" applyAlignment="1">
      <alignment horizontal="left"/>
    </xf>
    <xf numFmtId="0" fontId="9" fillId="5" borderId="1" xfId="0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left" wrapText="1"/>
    </xf>
    <xf numFmtId="0" fontId="3" fillId="4" borderId="1" xfId="0" applyNumberFormat="1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left" wrapText="1"/>
    </xf>
    <xf numFmtId="49" fontId="3" fillId="4" borderId="1" xfId="0" applyNumberFormat="1" applyFont="1" applyFill="1" applyBorder="1" applyAlignment="1">
      <alignment horizontal="left" wrapText="1"/>
    </xf>
    <xf numFmtId="185" fontId="1" fillId="4" borderId="1" xfId="0" applyNumberFormat="1" applyFont="1" applyFill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184" fontId="1" fillId="0" borderId="1" xfId="0" applyNumberFormat="1" applyFont="1" applyBorder="1" applyAlignment="1">
      <alignment horizontal="center" wrapText="1"/>
    </xf>
    <xf numFmtId="185" fontId="1" fillId="2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185" fontId="1" fillId="0" borderId="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7" fillId="4" borderId="1" xfId="15" applyFont="1" applyFill="1" applyBorder="1" applyAlignment="1">
      <alignment horizontal="left" wrapText="1"/>
    </xf>
    <xf numFmtId="0" fontId="3" fillId="4" borderId="1" xfId="0" applyNumberFormat="1" applyFont="1" applyFill="1" applyBorder="1" applyAlignment="1">
      <alignment horizontal="center" vertical="top" wrapText="1"/>
    </xf>
    <xf numFmtId="8" fontId="3" fillId="0" borderId="1" xfId="0" applyNumberFormat="1" applyFont="1" applyFill="1" applyBorder="1" applyAlignment="1">
      <alignment horizontal="center" wrapText="1"/>
    </xf>
    <xf numFmtId="8" fontId="1" fillId="0" borderId="1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wrapText="1"/>
    </xf>
    <xf numFmtId="0" fontId="7" fillId="4" borderId="1" xfId="15" applyFont="1" applyFill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Eur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marat@tin.it" TargetMode="External" /><Relationship Id="rId2" Type="http://schemas.openxmlformats.org/officeDocument/2006/relationships/hyperlink" Target="mailto:agpc02000g@istruzione.it" TargetMode="External" /><Relationship Id="rId3" Type="http://schemas.openxmlformats.org/officeDocument/2006/relationships/hyperlink" Target="mailto:agtd05000a@istruzione.it" TargetMode="External" /><Relationship Id="rId4" Type="http://schemas.openxmlformats.org/officeDocument/2006/relationships/hyperlink" Target="mailto:icsgg2001@ktamail.com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ltd03000d@istruzione.it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rgMM03008@istruzione.it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g.m.columba@libero.it" TargetMode="External" /><Relationship Id="rId2" Type="http://schemas.openxmlformats.org/officeDocument/2006/relationships/hyperlink" Target="mailto:sreeo2800b@istruzione.it" TargetMode="External" /><Relationship Id="rId3" Type="http://schemas.openxmlformats.org/officeDocument/2006/relationships/hyperlink" Target="mailto:srmm03500d@istruzione.it" TargetMode="Externa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cmostac@libero.it" TargetMode="External" /><Relationship Id="rId2" Type="http://schemas.openxmlformats.org/officeDocument/2006/relationships/hyperlink" Target="mailto:fodibar@tin.it" TargetMode="External" /><Relationship Id="rId3" Type="http://schemas.openxmlformats.org/officeDocument/2006/relationships/hyperlink" Target="mailto:fodibar@tin.it" TargetMode="External" /><Relationship Id="rId4" Type="http://schemas.openxmlformats.org/officeDocument/2006/relationships/hyperlink" Target="mailto:tpee066002@itruzione.it" TargetMode="External" /><Relationship Id="rId5" Type="http://schemas.openxmlformats.org/officeDocument/2006/relationships/hyperlink" Target="mailto:TPMM09800C@istruzione.it" TargetMode="External" /><Relationship Id="rId6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"/>
  <sheetViews>
    <sheetView workbookViewId="0" topLeftCell="A1">
      <selection activeCell="D12" sqref="D12"/>
    </sheetView>
  </sheetViews>
  <sheetFormatPr defaultColWidth="9.140625" defaultRowHeight="31.5" customHeight="1"/>
  <cols>
    <col min="1" max="1" width="2.00390625" style="39" bestFit="1" customWidth="1"/>
    <col min="2" max="2" width="26.28125" style="39" customWidth="1"/>
    <col min="3" max="3" width="18.28125" style="39" bestFit="1" customWidth="1"/>
    <col min="4" max="4" width="14.421875" style="39" bestFit="1" customWidth="1"/>
    <col min="5" max="5" width="6.8515625" style="39" hidden="1" customWidth="1"/>
    <col min="6" max="6" width="15.7109375" style="39" hidden="1" customWidth="1"/>
    <col min="7" max="7" width="6.57421875" style="39" hidden="1" customWidth="1"/>
    <col min="8" max="8" width="11.7109375" style="39" hidden="1" customWidth="1"/>
    <col min="9" max="9" width="13.8515625" style="39" hidden="1" customWidth="1"/>
    <col min="10" max="10" width="20.7109375" style="39" hidden="1" customWidth="1"/>
    <col min="11" max="11" width="13.28125" style="39" hidden="1" customWidth="1"/>
    <col min="12" max="12" width="15.57421875" style="39" hidden="1" customWidth="1"/>
    <col min="13" max="13" width="17.57421875" style="39" customWidth="1"/>
    <col min="14" max="14" width="9.00390625" style="39" bestFit="1" customWidth="1"/>
    <col min="15" max="15" width="11.28125" style="39" bestFit="1" customWidth="1"/>
    <col min="16" max="16" width="0" style="39" hidden="1" customWidth="1"/>
    <col min="17" max="17" width="13.140625" style="39" hidden="1" customWidth="1"/>
    <col min="18" max="18" width="6.00390625" style="39" hidden="1" customWidth="1"/>
    <col min="19" max="19" width="8.00390625" style="39" hidden="1" customWidth="1"/>
    <col min="20" max="20" width="5.28125" style="39" hidden="1" customWidth="1"/>
    <col min="21" max="21" width="20.28125" style="39" hidden="1" customWidth="1"/>
    <col min="22" max="22" width="12.421875" style="39" hidden="1" customWidth="1"/>
    <col min="23" max="23" width="9.7109375" style="39" bestFit="1" customWidth="1"/>
    <col min="24" max="16384" width="9.140625" style="39" customWidth="1"/>
  </cols>
  <sheetData>
    <row r="1" spans="1:23" s="9" customFormat="1" ht="44.25" customHeight="1">
      <c r="A1" s="3"/>
      <c r="B1" s="4"/>
      <c r="C1" s="173" t="s">
        <v>493</v>
      </c>
      <c r="D1" s="174"/>
      <c r="E1" s="3"/>
      <c r="F1" s="3"/>
      <c r="G1" s="3"/>
      <c r="H1" s="5"/>
      <c r="I1" s="5"/>
      <c r="J1" s="3"/>
      <c r="K1" s="5"/>
      <c r="L1" s="5"/>
      <c r="M1" s="6"/>
      <c r="N1" s="7"/>
      <c r="O1" s="7"/>
      <c r="P1" s="7"/>
      <c r="Q1" s="5"/>
      <c r="R1" s="3"/>
      <c r="S1" s="3"/>
      <c r="T1" s="3"/>
      <c r="U1" s="3"/>
      <c r="V1" s="3"/>
      <c r="W1" s="8"/>
    </row>
    <row r="2" spans="1:23" s="14" customFormat="1" ht="31.5" customHeight="1">
      <c r="A2" s="10"/>
      <c r="B2" s="10" t="s">
        <v>492</v>
      </c>
      <c r="C2" s="10" t="s">
        <v>0</v>
      </c>
      <c r="D2" s="10" t="s">
        <v>1</v>
      </c>
      <c r="E2" s="10" t="s">
        <v>2</v>
      </c>
      <c r="F2" s="10" t="s">
        <v>3</v>
      </c>
      <c r="G2" s="10" t="s">
        <v>4</v>
      </c>
      <c r="H2" s="11" t="s">
        <v>5</v>
      </c>
      <c r="I2" s="11" t="s">
        <v>6</v>
      </c>
      <c r="J2" s="10" t="s">
        <v>7</v>
      </c>
      <c r="K2" s="11" t="s">
        <v>8</v>
      </c>
      <c r="L2" s="11" t="s">
        <v>9</v>
      </c>
      <c r="M2" s="10" t="s">
        <v>10</v>
      </c>
      <c r="N2" s="12" t="s">
        <v>11</v>
      </c>
      <c r="O2" s="12" t="s">
        <v>12</v>
      </c>
      <c r="P2" s="12"/>
      <c r="Q2" s="11" t="s">
        <v>13</v>
      </c>
      <c r="R2" s="10" t="s">
        <v>14</v>
      </c>
      <c r="S2" s="10" t="s">
        <v>15</v>
      </c>
      <c r="T2" s="10" t="s">
        <v>16</v>
      </c>
      <c r="U2" s="10" t="s">
        <v>17</v>
      </c>
      <c r="V2" s="10" t="s">
        <v>18</v>
      </c>
      <c r="W2" s="13" t="s">
        <v>19</v>
      </c>
    </row>
    <row r="3" spans="1:23" s="9" customFormat="1" ht="31.5" customHeight="1">
      <c r="A3" s="15">
        <v>1</v>
      </c>
      <c r="B3" s="16" t="s">
        <v>494</v>
      </c>
      <c r="C3" s="17" t="s">
        <v>20</v>
      </c>
      <c r="D3" s="18" t="s">
        <v>21</v>
      </c>
      <c r="E3" s="15" t="s">
        <v>22</v>
      </c>
      <c r="F3" s="15" t="s">
        <v>23</v>
      </c>
      <c r="G3" s="15">
        <v>92010</v>
      </c>
      <c r="H3" s="15" t="s">
        <v>24</v>
      </c>
      <c r="I3" s="15" t="s">
        <v>25</v>
      </c>
      <c r="J3" s="19" t="s">
        <v>26</v>
      </c>
      <c r="K3" s="20" t="s">
        <v>27</v>
      </c>
      <c r="L3" s="20" t="s">
        <v>28</v>
      </c>
      <c r="M3" s="21" t="s">
        <v>29</v>
      </c>
      <c r="N3" s="22">
        <v>10554.21</v>
      </c>
      <c r="O3" s="23">
        <v>10554.21</v>
      </c>
      <c r="P3" s="24"/>
      <c r="Q3" s="25">
        <v>5892</v>
      </c>
      <c r="R3" s="25">
        <v>82810</v>
      </c>
      <c r="S3" s="25">
        <v>5772</v>
      </c>
      <c r="T3" s="15"/>
      <c r="U3" s="15" t="s">
        <v>30</v>
      </c>
      <c r="V3" s="15" t="s">
        <v>31</v>
      </c>
      <c r="W3" s="26">
        <v>74</v>
      </c>
    </row>
    <row r="4" spans="1:23" s="9" customFormat="1" ht="31.5" customHeight="1">
      <c r="A4" s="15">
        <v>2</v>
      </c>
      <c r="B4" s="16" t="s">
        <v>495</v>
      </c>
      <c r="C4" s="17" t="s">
        <v>32</v>
      </c>
      <c r="D4" s="18" t="s">
        <v>33</v>
      </c>
      <c r="E4" s="15" t="s">
        <v>22</v>
      </c>
      <c r="F4" s="15" t="s">
        <v>34</v>
      </c>
      <c r="G4" s="15">
        <v>92022</v>
      </c>
      <c r="H4" s="15" t="s">
        <v>35</v>
      </c>
      <c r="I4" s="15" t="s">
        <v>36</v>
      </c>
      <c r="J4" s="19" t="s">
        <v>37</v>
      </c>
      <c r="K4" s="20" t="s">
        <v>38</v>
      </c>
      <c r="L4" s="20" t="s">
        <v>39</v>
      </c>
      <c r="M4" s="21" t="s">
        <v>40</v>
      </c>
      <c r="N4" s="22">
        <v>11070.47</v>
      </c>
      <c r="O4" s="23">
        <v>11070.47</v>
      </c>
      <c r="P4" s="24"/>
      <c r="Q4" s="25">
        <v>115600003008</v>
      </c>
      <c r="R4" s="25">
        <v>82860</v>
      </c>
      <c r="S4" s="25">
        <v>1020</v>
      </c>
      <c r="T4" s="15"/>
      <c r="U4" s="15" t="s">
        <v>41</v>
      </c>
      <c r="V4" s="15" t="s">
        <v>42</v>
      </c>
      <c r="W4" s="26">
        <v>69</v>
      </c>
    </row>
    <row r="5" spans="1:23" s="9" customFormat="1" ht="31.5" customHeight="1">
      <c r="A5" s="15">
        <v>3</v>
      </c>
      <c r="B5" s="16" t="s">
        <v>496</v>
      </c>
      <c r="C5" s="27" t="s">
        <v>43</v>
      </c>
      <c r="D5" s="27" t="s">
        <v>21</v>
      </c>
      <c r="E5" s="15" t="s">
        <v>22</v>
      </c>
      <c r="F5" s="15" t="s">
        <v>44</v>
      </c>
      <c r="G5" s="15">
        <v>92010</v>
      </c>
      <c r="H5" s="15" t="s">
        <v>45</v>
      </c>
      <c r="I5" s="15" t="s">
        <v>46</v>
      </c>
      <c r="J5" s="19" t="s">
        <v>47</v>
      </c>
      <c r="K5" s="20" t="s">
        <v>48</v>
      </c>
      <c r="L5" s="20" t="s">
        <v>49</v>
      </c>
      <c r="M5" s="28" t="s">
        <v>50</v>
      </c>
      <c r="N5" s="29">
        <v>10554.21</v>
      </c>
      <c r="O5" s="30">
        <v>10554.01</v>
      </c>
      <c r="P5" s="31"/>
      <c r="Q5" s="25">
        <v>15023</v>
      </c>
      <c r="R5" s="25">
        <v>82810</v>
      </c>
      <c r="S5" s="25" t="s">
        <v>51</v>
      </c>
      <c r="T5" s="15"/>
      <c r="U5" s="15" t="s">
        <v>52</v>
      </c>
      <c r="V5" s="15" t="s">
        <v>53</v>
      </c>
      <c r="W5" s="32">
        <v>68</v>
      </c>
    </row>
    <row r="6" spans="1:23" s="9" customFormat="1" ht="31.5" customHeight="1">
      <c r="A6" s="15">
        <v>4</v>
      </c>
      <c r="B6" s="16" t="s">
        <v>497</v>
      </c>
      <c r="C6" s="27" t="s">
        <v>54</v>
      </c>
      <c r="D6" s="27" t="s">
        <v>55</v>
      </c>
      <c r="E6" s="15" t="s">
        <v>22</v>
      </c>
      <c r="F6" s="15" t="s">
        <v>56</v>
      </c>
      <c r="G6" s="15">
        <v>92020</v>
      </c>
      <c r="H6" s="15" t="s">
        <v>57</v>
      </c>
      <c r="I6" s="15" t="s">
        <v>58</v>
      </c>
      <c r="J6" s="19" t="s">
        <v>59</v>
      </c>
      <c r="K6" s="20" t="s">
        <v>60</v>
      </c>
      <c r="L6" s="20" t="s">
        <v>61</v>
      </c>
      <c r="M6" s="28" t="s">
        <v>62</v>
      </c>
      <c r="N6" s="22">
        <v>11070.47</v>
      </c>
      <c r="O6" s="23">
        <v>11070.47</v>
      </c>
      <c r="P6" s="24"/>
      <c r="Q6" s="20" t="s">
        <v>63</v>
      </c>
      <c r="R6" s="25">
        <v>83120</v>
      </c>
      <c r="S6" s="25">
        <v>1030</v>
      </c>
      <c r="T6" s="15"/>
      <c r="U6" s="15" t="s">
        <v>64</v>
      </c>
      <c r="V6" s="15" t="s">
        <v>65</v>
      </c>
      <c r="W6" s="32">
        <v>64</v>
      </c>
    </row>
    <row r="7" spans="8:23" s="33" customFormat="1" ht="31.5" customHeight="1">
      <c r="H7" s="34"/>
      <c r="I7" s="34"/>
      <c r="K7" s="34"/>
      <c r="L7" s="34"/>
      <c r="M7" s="35"/>
      <c r="N7" s="36"/>
      <c r="O7" s="37">
        <f>SUM(O3:O6)</f>
        <v>43249.16</v>
      </c>
      <c r="P7" s="37"/>
      <c r="Q7" s="34"/>
      <c r="W7" s="38"/>
    </row>
  </sheetData>
  <mergeCells count="1">
    <mergeCell ref="C1:D1"/>
  </mergeCells>
  <hyperlinks>
    <hyperlink ref="J4" r:id="rId1" display="kamarat@tin.it"/>
    <hyperlink ref="J3" r:id="rId2" display="agpc02000g@istruzione.it"/>
    <hyperlink ref="J5" r:id="rId3" display="agtd05000a@istruzione.it"/>
    <hyperlink ref="J6" r:id="rId4" display="icsgg2001@ktamail.com"/>
  </hyperlinks>
  <printOptions/>
  <pageMargins left="0.75" right="0.75" top="1" bottom="1" header="0.5" footer="0.5"/>
  <pageSetup horizontalDpi="600" verticalDpi="600" orientation="landscape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9:W22"/>
  <sheetViews>
    <sheetView workbookViewId="0" topLeftCell="A19">
      <selection activeCell="N28" sqref="N28"/>
    </sheetView>
  </sheetViews>
  <sheetFormatPr defaultColWidth="9.140625" defaultRowHeight="31.5" customHeight="1"/>
  <cols>
    <col min="1" max="1" width="2.00390625" style="39" bestFit="1" customWidth="1"/>
    <col min="2" max="2" width="27.00390625" style="39" bestFit="1" customWidth="1"/>
    <col min="3" max="3" width="15.8515625" style="39" bestFit="1" customWidth="1"/>
    <col min="4" max="4" width="11.28125" style="39" customWidth="1"/>
    <col min="5" max="5" width="6.8515625" style="39" hidden="1" customWidth="1"/>
    <col min="6" max="6" width="15.8515625" style="39" hidden="1" customWidth="1"/>
    <col min="7" max="7" width="6.57421875" style="39" hidden="1" customWidth="1"/>
    <col min="8" max="8" width="13.28125" style="39" hidden="1" customWidth="1"/>
    <col min="9" max="9" width="19.7109375" style="39" hidden="1" customWidth="1"/>
    <col min="10" max="10" width="23.28125" style="39" hidden="1" customWidth="1"/>
    <col min="11" max="11" width="13.7109375" style="39" hidden="1" customWidth="1"/>
    <col min="12" max="12" width="10.140625" style="39" hidden="1" customWidth="1"/>
    <col min="13" max="13" width="18.8515625" style="39" customWidth="1"/>
    <col min="14" max="14" width="9.00390625" style="39" bestFit="1" customWidth="1"/>
    <col min="15" max="15" width="0" style="39" hidden="1" customWidth="1"/>
    <col min="16" max="16" width="11.28125" style="39" bestFit="1" customWidth="1"/>
    <col min="17" max="17" width="11.421875" style="39" hidden="1" customWidth="1"/>
    <col min="18" max="18" width="6.00390625" style="39" hidden="1" customWidth="1"/>
    <col min="19" max="20" width="5.28125" style="39" hidden="1" customWidth="1"/>
    <col min="21" max="21" width="15.8515625" style="39" hidden="1" customWidth="1"/>
    <col min="22" max="22" width="12.421875" style="39" hidden="1" customWidth="1"/>
    <col min="23" max="23" width="10.140625" style="39" bestFit="1" customWidth="1"/>
    <col min="24" max="16384" width="9.140625" style="39" customWidth="1"/>
  </cols>
  <sheetData>
    <row r="19" spans="1:23" s="9" customFormat="1" ht="57" customHeight="1">
      <c r="A19" s="3"/>
      <c r="B19" s="4"/>
      <c r="C19" s="173" t="s">
        <v>498</v>
      </c>
      <c r="D19" s="174"/>
      <c r="E19" s="3"/>
      <c r="F19" s="3"/>
      <c r="G19" s="3"/>
      <c r="H19" s="5"/>
      <c r="I19" s="5"/>
      <c r="J19" s="3"/>
      <c r="K19" s="5"/>
      <c r="L19" s="5"/>
      <c r="M19" s="6"/>
      <c r="N19" s="7"/>
      <c r="O19" s="7"/>
      <c r="P19" s="7"/>
      <c r="Q19" s="5"/>
      <c r="R19" s="3"/>
      <c r="S19" s="3"/>
      <c r="T19" s="3"/>
      <c r="U19" s="3"/>
      <c r="V19" s="3"/>
      <c r="W19" s="40"/>
    </row>
    <row r="20" spans="1:23" s="14" customFormat="1" ht="31.5" customHeight="1">
      <c r="A20" s="10"/>
      <c r="B20" s="10" t="s">
        <v>492</v>
      </c>
      <c r="C20" s="10" t="s">
        <v>0</v>
      </c>
      <c r="D20" s="10" t="s">
        <v>1</v>
      </c>
      <c r="E20" s="10" t="s">
        <v>2</v>
      </c>
      <c r="F20" s="10" t="s">
        <v>3</v>
      </c>
      <c r="G20" s="10" t="s">
        <v>4</v>
      </c>
      <c r="H20" s="11" t="s">
        <v>5</v>
      </c>
      <c r="I20" s="11" t="s">
        <v>6</v>
      </c>
      <c r="J20" s="10" t="s">
        <v>7</v>
      </c>
      <c r="K20" s="11" t="s">
        <v>8</v>
      </c>
      <c r="L20" s="11" t="s">
        <v>9</v>
      </c>
      <c r="M20" s="10" t="s">
        <v>10</v>
      </c>
      <c r="N20" s="12" t="s">
        <v>11</v>
      </c>
      <c r="O20" s="12"/>
      <c r="P20" s="12" t="s">
        <v>12</v>
      </c>
      <c r="Q20" s="11" t="s">
        <v>13</v>
      </c>
      <c r="R20" s="10" t="s">
        <v>14</v>
      </c>
      <c r="S20" s="10" t="s">
        <v>15</v>
      </c>
      <c r="T20" s="10" t="s">
        <v>16</v>
      </c>
      <c r="U20" s="10" t="s">
        <v>17</v>
      </c>
      <c r="V20" s="10" t="s">
        <v>18</v>
      </c>
      <c r="W20" s="41" t="s">
        <v>19</v>
      </c>
    </row>
    <row r="21" spans="1:23" s="9" customFormat="1" ht="31.5" customHeight="1">
      <c r="A21" s="15">
        <v>1</v>
      </c>
      <c r="B21" s="16" t="s">
        <v>499</v>
      </c>
      <c r="C21" s="15" t="s">
        <v>66</v>
      </c>
      <c r="D21" s="15" t="s">
        <v>67</v>
      </c>
      <c r="E21" s="15" t="s">
        <v>68</v>
      </c>
      <c r="F21" s="15" t="s">
        <v>69</v>
      </c>
      <c r="G21" s="15">
        <v>93014</v>
      </c>
      <c r="H21" s="15" t="s">
        <v>70</v>
      </c>
      <c r="I21" s="15" t="s">
        <v>71</v>
      </c>
      <c r="J21" s="42" t="s">
        <v>72</v>
      </c>
      <c r="K21" s="20" t="s">
        <v>73</v>
      </c>
      <c r="L21" s="20" t="s">
        <v>74</v>
      </c>
      <c r="M21" s="15" t="s">
        <v>75</v>
      </c>
      <c r="N21" s="43" t="s">
        <v>76</v>
      </c>
      <c r="O21" s="44"/>
      <c r="P21" s="45" t="s">
        <v>76</v>
      </c>
      <c r="Q21" s="15" t="s">
        <v>77</v>
      </c>
      <c r="R21" s="15">
        <v>83380</v>
      </c>
      <c r="S21" s="15">
        <v>1020</v>
      </c>
      <c r="T21" s="15" t="s">
        <v>78</v>
      </c>
      <c r="U21" s="15" t="s">
        <v>79</v>
      </c>
      <c r="V21" s="15" t="s">
        <v>67</v>
      </c>
      <c r="W21" s="46">
        <v>61</v>
      </c>
    </row>
    <row r="22" spans="8:23" s="9" customFormat="1" ht="31.5" customHeight="1">
      <c r="H22" s="47"/>
      <c r="J22" s="48"/>
      <c r="K22" s="49"/>
      <c r="L22" s="49"/>
      <c r="M22" s="14"/>
      <c r="N22" s="50"/>
      <c r="O22" s="50"/>
      <c r="P22" s="50"/>
      <c r="U22" s="49"/>
      <c r="W22" s="51"/>
    </row>
  </sheetData>
  <mergeCells count="1">
    <mergeCell ref="C19:D19"/>
  </mergeCells>
  <hyperlinks>
    <hyperlink ref="J21" r:id="rId1" display="cltd03000d@istruzione.it"/>
  </hyperlinks>
  <printOptions/>
  <pageMargins left="0.75" right="0.75" top="1" bottom="1" header="0.5" footer="0.5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9"/>
  <sheetViews>
    <sheetView workbookViewId="0" topLeftCell="A1">
      <selection activeCell="D13" sqref="D13"/>
    </sheetView>
  </sheetViews>
  <sheetFormatPr defaultColWidth="9.140625" defaultRowHeight="31.5" customHeight="1"/>
  <cols>
    <col min="1" max="1" width="2.00390625" style="39" bestFit="1" customWidth="1"/>
    <col min="2" max="2" width="27.00390625" style="39" bestFit="1" customWidth="1"/>
    <col min="3" max="3" width="17.7109375" style="39" bestFit="1" customWidth="1"/>
    <col min="4" max="4" width="11.8515625" style="39" bestFit="1" customWidth="1"/>
    <col min="5" max="5" width="6.8515625" style="39" hidden="1" customWidth="1"/>
    <col min="6" max="6" width="25.00390625" style="39" hidden="1" customWidth="1"/>
    <col min="7" max="7" width="6.57421875" style="39" hidden="1" customWidth="1"/>
    <col min="8" max="9" width="11.57421875" style="39" hidden="1" customWidth="1"/>
    <col min="10" max="10" width="24.8515625" style="39" hidden="1" customWidth="1"/>
    <col min="11" max="11" width="13.7109375" style="39" hidden="1" customWidth="1"/>
    <col min="12" max="12" width="13.140625" style="39" hidden="1" customWidth="1"/>
    <col min="13" max="13" width="22.421875" style="39" customWidth="1"/>
    <col min="14" max="14" width="9.140625" style="39" bestFit="1" customWidth="1"/>
    <col min="15" max="15" width="11.28125" style="39" bestFit="1" customWidth="1"/>
    <col min="16" max="16" width="15.8515625" style="39" hidden="1" customWidth="1"/>
    <col min="17" max="17" width="7.00390625" style="39" hidden="1" customWidth="1"/>
    <col min="18" max="18" width="6.00390625" style="39" hidden="1" customWidth="1"/>
    <col min="19" max="19" width="5.28125" style="39" hidden="1" customWidth="1"/>
    <col min="20" max="20" width="28.8515625" style="39" hidden="1" customWidth="1"/>
    <col min="21" max="21" width="15.00390625" style="39" hidden="1" customWidth="1"/>
    <col min="22" max="22" width="9.7109375" style="39" bestFit="1" customWidth="1"/>
    <col min="23" max="16384" width="9.140625" style="39" customWidth="1"/>
  </cols>
  <sheetData>
    <row r="1" spans="1:22" s="9" customFormat="1" ht="40.5" customHeight="1">
      <c r="A1" s="3"/>
      <c r="B1" s="3"/>
      <c r="C1" s="175" t="s">
        <v>500</v>
      </c>
      <c r="D1" s="175"/>
      <c r="E1" s="52"/>
      <c r="F1" s="3"/>
      <c r="G1" s="3"/>
      <c r="H1" s="5"/>
      <c r="I1" s="5"/>
      <c r="J1" s="3"/>
      <c r="K1" s="5"/>
      <c r="L1" s="5"/>
      <c r="M1" s="6"/>
      <c r="N1" s="53"/>
      <c r="O1" s="53"/>
      <c r="P1" s="5"/>
      <c r="Q1" s="3"/>
      <c r="R1" s="3"/>
      <c r="S1" s="3"/>
      <c r="T1" s="3"/>
      <c r="U1" s="3"/>
      <c r="V1" s="8"/>
    </row>
    <row r="2" spans="1:22" s="58" customFormat="1" ht="31.5" customHeight="1">
      <c r="A2" s="54"/>
      <c r="B2" s="10" t="s">
        <v>492</v>
      </c>
      <c r="C2" s="54" t="s">
        <v>0</v>
      </c>
      <c r="D2" s="54" t="s">
        <v>1</v>
      </c>
      <c r="E2" s="54" t="s">
        <v>2</v>
      </c>
      <c r="F2" s="54" t="s">
        <v>3</v>
      </c>
      <c r="G2" s="54" t="s">
        <v>4</v>
      </c>
      <c r="H2" s="55" t="s">
        <v>5</v>
      </c>
      <c r="I2" s="55" t="s">
        <v>6</v>
      </c>
      <c r="J2" s="54" t="s">
        <v>7</v>
      </c>
      <c r="K2" s="55" t="s">
        <v>8</v>
      </c>
      <c r="L2" s="55" t="s">
        <v>9</v>
      </c>
      <c r="M2" s="54" t="s">
        <v>10</v>
      </c>
      <c r="N2" s="56" t="s">
        <v>11</v>
      </c>
      <c r="O2" s="56" t="s">
        <v>12</v>
      </c>
      <c r="P2" s="55" t="s">
        <v>13</v>
      </c>
      <c r="Q2" s="54" t="s">
        <v>14</v>
      </c>
      <c r="R2" s="54" t="s">
        <v>15</v>
      </c>
      <c r="S2" s="54" t="s">
        <v>16</v>
      </c>
      <c r="T2" s="54" t="s">
        <v>17</v>
      </c>
      <c r="U2" s="54" t="s">
        <v>18</v>
      </c>
      <c r="V2" s="57" t="s">
        <v>19</v>
      </c>
    </row>
    <row r="3" spans="1:22" s="9" customFormat="1" ht="31.5" customHeight="1">
      <c r="A3" s="59">
        <v>1</v>
      </c>
      <c r="B3" s="16" t="s">
        <v>501</v>
      </c>
      <c r="C3" s="59" t="s">
        <v>80</v>
      </c>
      <c r="D3" s="59" t="s">
        <v>81</v>
      </c>
      <c r="E3" s="59" t="s">
        <v>82</v>
      </c>
      <c r="F3" s="59" t="s">
        <v>83</v>
      </c>
      <c r="G3" s="59">
        <v>95036</v>
      </c>
      <c r="H3" s="59" t="s">
        <v>84</v>
      </c>
      <c r="I3" s="59" t="s">
        <v>85</v>
      </c>
      <c r="J3" s="59"/>
      <c r="K3" s="60">
        <v>83001470877</v>
      </c>
      <c r="L3" s="61">
        <v>38526</v>
      </c>
      <c r="M3" s="62" t="s">
        <v>86</v>
      </c>
      <c r="N3" s="63">
        <v>10554.01</v>
      </c>
      <c r="O3" s="63">
        <v>10554.01</v>
      </c>
      <c r="P3" s="64">
        <v>145558</v>
      </c>
      <c r="Q3" s="64">
        <v>84160</v>
      </c>
      <c r="R3" s="64">
        <v>5776</v>
      </c>
      <c r="S3" s="59" t="s">
        <v>87</v>
      </c>
      <c r="T3" s="59" t="s">
        <v>88</v>
      </c>
      <c r="U3" s="59" t="s">
        <v>89</v>
      </c>
      <c r="V3" s="65">
        <v>60</v>
      </c>
    </row>
    <row r="4" spans="1:22" s="9" customFormat="1" ht="31.5" customHeight="1">
      <c r="A4" s="59">
        <v>2</v>
      </c>
      <c r="B4" s="16" t="s">
        <v>502</v>
      </c>
      <c r="C4" s="59" t="s">
        <v>90</v>
      </c>
      <c r="D4" s="59" t="s">
        <v>91</v>
      </c>
      <c r="E4" s="59" t="s">
        <v>82</v>
      </c>
      <c r="F4" s="59" t="s">
        <v>92</v>
      </c>
      <c r="G4" s="59">
        <v>95031</v>
      </c>
      <c r="H4" s="59" t="s">
        <v>93</v>
      </c>
      <c r="I4" s="59" t="s">
        <v>93</v>
      </c>
      <c r="J4" s="59" t="s">
        <v>94</v>
      </c>
      <c r="K4" s="60"/>
      <c r="L4" s="61">
        <v>38555</v>
      </c>
      <c r="M4" s="62" t="s">
        <v>95</v>
      </c>
      <c r="N4" s="63">
        <v>10554.01</v>
      </c>
      <c r="O4" s="63">
        <v>10554.01</v>
      </c>
      <c r="P4" s="66" t="s">
        <v>96</v>
      </c>
      <c r="Q4" s="64">
        <v>83860</v>
      </c>
      <c r="R4" s="64">
        <v>5040</v>
      </c>
      <c r="S4" s="59"/>
      <c r="T4" s="59" t="s">
        <v>97</v>
      </c>
      <c r="U4" s="59" t="s">
        <v>98</v>
      </c>
      <c r="V4" s="65">
        <v>60</v>
      </c>
    </row>
    <row r="5" spans="1:22" s="9" customFormat="1" ht="31.5" customHeight="1">
      <c r="A5" s="59">
        <v>3</v>
      </c>
      <c r="B5" s="16" t="s">
        <v>503</v>
      </c>
      <c r="C5" s="67" t="s">
        <v>99</v>
      </c>
      <c r="D5" s="67" t="s">
        <v>100</v>
      </c>
      <c r="E5" s="59" t="s">
        <v>82</v>
      </c>
      <c r="F5" s="59" t="s">
        <v>101</v>
      </c>
      <c r="G5" s="59">
        <v>95034</v>
      </c>
      <c r="H5" s="59" t="s">
        <v>102</v>
      </c>
      <c r="I5" s="59" t="s">
        <v>103</v>
      </c>
      <c r="J5" s="59" t="s">
        <v>104</v>
      </c>
      <c r="K5" s="60">
        <v>80011280874</v>
      </c>
      <c r="L5" s="61">
        <v>38552</v>
      </c>
      <c r="M5" s="62" t="s">
        <v>105</v>
      </c>
      <c r="N5" s="63">
        <v>11070.47</v>
      </c>
      <c r="O5" s="63">
        <v>11070.47</v>
      </c>
      <c r="P5" s="66" t="s">
        <v>106</v>
      </c>
      <c r="Q5" s="64">
        <v>83890</v>
      </c>
      <c r="R5" s="64">
        <v>5164</v>
      </c>
      <c r="S5" s="59"/>
      <c r="T5" s="59" t="s">
        <v>52</v>
      </c>
      <c r="U5" s="59" t="s">
        <v>100</v>
      </c>
      <c r="V5" s="65">
        <v>60</v>
      </c>
    </row>
    <row r="6" spans="1:22" s="9" customFormat="1" ht="31.5" customHeight="1">
      <c r="A6" s="59">
        <v>4</v>
      </c>
      <c r="B6" s="16" t="s">
        <v>504</v>
      </c>
      <c r="C6" s="59" t="s">
        <v>107</v>
      </c>
      <c r="D6" s="59" t="s">
        <v>108</v>
      </c>
      <c r="E6" s="59" t="s">
        <v>82</v>
      </c>
      <c r="F6" s="59" t="s">
        <v>109</v>
      </c>
      <c r="G6" s="59">
        <v>95030</v>
      </c>
      <c r="H6" s="59" t="s">
        <v>110</v>
      </c>
      <c r="I6" s="59" t="s">
        <v>111</v>
      </c>
      <c r="J6" s="59" t="s">
        <v>112</v>
      </c>
      <c r="K6" s="68">
        <v>8001980879</v>
      </c>
      <c r="L6" s="61">
        <v>38555</v>
      </c>
      <c r="M6" s="62" t="s">
        <v>113</v>
      </c>
      <c r="N6" s="63">
        <v>10554.01</v>
      </c>
      <c r="O6" s="63">
        <v>10554.01</v>
      </c>
      <c r="P6" s="64">
        <v>521360598</v>
      </c>
      <c r="Q6" s="64">
        <v>84090</v>
      </c>
      <c r="R6" s="64">
        <v>5036</v>
      </c>
      <c r="S6" s="59" t="s">
        <v>114</v>
      </c>
      <c r="T6" s="59" t="s">
        <v>115</v>
      </c>
      <c r="U6" s="59" t="s">
        <v>116</v>
      </c>
      <c r="V6" s="65">
        <v>60</v>
      </c>
    </row>
    <row r="7" spans="1:22" s="9" customFormat="1" ht="31.5" customHeight="1">
      <c r="A7" s="59">
        <v>5</v>
      </c>
      <c r="B7" s="16" t="s">
        <v>505</v>
      </c>
      <c r="C7" s="59" t="s">
        <v>117</v>
      </c>
      <c r="D7" s="59" t="s">
        <v>91</v>
      </c>
      <c r="E7" s="59" t="s">
        <v>82</v>
      </c>
      <c r="F7" s="59" t="s">
        <v>118</v>
      </c>
      <c r="G7" s="59">
        <v>95031</v>
      </c>
      <c r="H7" s="59" t="s">
        <v>119</v>
      </c>
      <c r="I7" s="59" t="s">
        <v>119</v>
      </c>
      <c r="J7" s="59" t="s">
        <v>120</v>
      </c>
      <c r="K7" s="60">
        <v>3714560871</v>
      </c>
      <c r="L7" s="61">
        <v>38544</v>
      </c>
      <c r="M7" s="62" t="s">
        <v>121</v>
      </c>
      <c r="N7" s="63">
        <v>10554.01</v>
      </c>
      <c r="O7" s="63">
        <v>10554.01</v>
      </c>
      <c r="P7" s="66" t="s">
        <v>122</v>
      </c>
      <c r="Q7" s="64">
        <v>3032</v>
      </c>
      <c r="R7" s="64">
        <v>83860</v>
      </c>
      <c r="S7" s="59"/>
      <c r="T7" s="59" t="s">
        <v>123</v>
      </c>
      <c r="U7" s="59" t="s">
        <v>91</v>
      </c>
      <c r="V7" s="65">
        <v>60</v>
      </c>
    </row>
    <row r="8" spans="1:22" s="9" customFormat="1" ht="31.5" customHeight="1">
      <c r="A8" s="59">
        <v>6</v>
      </c>
      <c r="B8" s="16" t="s">
        <v>506</v>
      </c>
      <c r="C8" s="59" t="s">
        <v>124</v>
      </c>
      <c r="D8" s="59" t="s">
        <v>125</v>
      </c>
      <c r="E8" s="59" t="s">
        <v>82</v>
      </c>
      <c r="F8" s="59" t="s">
        <v>126</v>
      </c>
      <c r="G8" s="59">
        <v>95015</v>
      </c>
      <c r="H8" s="59" t="s">
        <v>127</v>
      </c>
      <c r="I8" s="59" t="s">
        <v>127</v>
      </c>
      <c r="J8" s="59" t="s">
        <v>128</v>
      </c>
      <c r="K8" s="60">
        <v>83002470876</v>
      </c>
      <c r="L8" s="61">
        <v>38545</v>
      </c>
      <c r="M8" s="62" t="s">
        <v>129</v>
      </c>
      <c r="N8" s="63">
        <v>10554.01</v>
      </c>
      <c r="O8" s="63">
        <v>10554.01</v>
      </c>
      <c r="P8" s="66" t="s">
        <v>490</v>
      </c>
      <c r="Q8" s="64">
        <v>83990</v>
      </c>
      <c r="R8" s="64">
        <v>1020</v>
      </c>
      <c r="S8" s="59" t="s">
        <v>347</v>
      </c>
      <c r="T8" s="59" t="s">
        <v>79</v>
      </c>
      <c r="U8" s="59" t="s">
        <v>125</v>
      </c>
      <c r="V8" s="65">
        <v>60</v>
      </c>
    </row>
    <row r="9" spans="8:22" s="9" customFormat="1" ht="31.5" customHeight="1">
      <c r="H9" s="49"/>
      <c r="I9" s="49"/>
      <c r="J9" s="48"/>
      <c r="K9" s="69"/>
      <c r="L9" s="69"/>
      <c r="M9" s="14"/>
      <c r="N9" s="70"/>
      <c r="O9" s="71">
        <f>SUM(O3:O8)</f>
        <v>63840.520000000004</v>
      </c>
      <c r="P9" s="69"/>
      <c r="V9" s="72"/>
    </row>
  </sheetData>
  <mergeCells count="1">
    <mergeCell ref="C1:D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"/>
  <sheetViews>
    <sheetView workbookViewId="0" topLeftCell="A1">
      <selection activeCell="O12" sqref="O12"/>
    </sheetView>
  </sheetViews>
  <sheetFormatPr defaultColWidth="9.140625" defaultRowHeight="12.75"/>
  <cols>
    <col min="1" max="1" width="2.8515625" style="39" customWidth="1"/>
    <col min="2" max="2" width="27.00390625" style="39" bestFit="1" customWidth="1"/>
    <col min="3" max="3" width="22.28125" style="39" bestFit="1" customWidth="1"/>
    <col min="4" max="4" width="14.140625" style="39" customWidth="1"/>
    <col min="5" max="5" width="6.8515625" style="39" hidden="1" customWidth="1"/>
    <col min="6" max="6" width="19.00390625" style="39" hidden="1" customWidth="1"/>
    <col min="7" max="7" width="6.57421875" style="39" hidden="1" customWidth="1"/>
    <col min="8" max="8" width="13.421875" style="39" hidden="1" customWidth="1"/>
    <col min="9" max="9" width="15.00390625" style="39" hidden="1" customWidth="1"/>
    <col min="10" max="10" width="23.140625" style="39" hidden="1" customWidth="1"/>
    <col min="11" max="11" width="15.00390625" style="39" hidden="1" customWidth="1"/>
    <col min="12" max="12" width="14.8515625" style="39" hidden="1" customWidth="1"/>
    <col min="13" max="13" width="20.28125" style="39" customWidth="1"/>
    <col min="14" max="14" width="9.140625" style="39" bestFit="1" customWidth="1"/>
    <col min="15" max="15" width="11.28125" style="39" bestFit="1" customWidth="1"/>
    <col min="16" max="16" width="0" style="39" hidden="1" customWidth="1"/>
    <col min="17" max="17" width="10.00390625" style="39" hidden="1" customWidth="1"/>
    <col min="18" max="18" width="6.00390625" style="39" hidden="1" customWidth="1"/>
    <col min="19" max="20" width="5.28125" style="39" hidden="1" customWidth="1"/>
    <col min="21" max="21" width="16.57421875" style="39" hidden="1" customWidth="1"/>
    <col min="22" max="22" width="20.57421875" style="39" hidden="1" customWidth="1"/>
    <col min="23" max="23" width="10.140625" style="39" bestFit="1" customWidth="1"/>
    <col min="24" max="16384" width="9.140625" style="39" customWidth="1"/>
  </cols>
  <sheetData>
    <row r="1" spans="1:23" s="9" customFormat="1" ht="34.5" customHeight="1">
      <c r="A1" s="3"/>
      <c r="B1" s="4"/>
      <c r="C1" s="73" t="s">
        <v>507</v>
      </c>
      <c r="D1" s="74"/>
      <c r="E1" s="3"/>
      <c r="F1" s="3"/>
      <c r="G1" s="3"/>
      <c r="H1" s="5"/>
      <c r="I1" s="5"/>
      <c r="J1" s="3"/>
      <c r="K1" s="5"/>
      <c r="L1" s="5"/>
      <c r="M1" s="6"/>
      <c r="N1" s="75"/>
      <c r="O1" s="75"/>
      <c r="P1" s="75"/>
      <c r="Q1" s="5"/>
      <c r="R1" s="3"/>
      <c r="S1" s="3"/>
      <c r="T1" s="3"/>
      <c r="U1" s="3"/>
      <c r="V1" s="3"/>
      <c r="W1" s="76"/>
    </row>
    <row r="2" spans="1:23" s="14" customFormat="1" ht="43.5" customHeight="1">
      <c r="A2" s="10"/>
      <c r="B2" s="10" t="s">
        <v>492</v>
      </c>
      <c r="C2" s="10" t="s">
        <v>0</v>
      </c>
      <c r="D2" s="10" t="s">
        <v>1</v>
      </c>
      <c r="E2" s="10" t="s">
        <v>2</v>
      </c>
      <c r="F2" s="10" t="s">
        <v>3</v>
      </c>
      <c r="G2" s="10" t="s">
        <v>4</v>
      </c>
      <c r="H2" s="11" t="s">
        <v>5</v>
      </c>
      <c r="I2" s="11" t="s">
        <v>6</v>
      </c>
      <c r="J2" s="10" t="s">
        <v>7</v>
      </c>
      <c r="K2" s="11" t="s">
        <v>8</v>
      </c>
      <c r="L2" s="11" t="s">
        <v>9</v>
      </c>
      <c r="M2" s="10" t="s">
        <v>10</v>
      </c>
      <c r="N2" s="77" t="s">
        <v>11</v>
      </c>
      <c r="O2" s="77" t="s">
        <v>12</v>
      </c>
      <c r="P2" s="77"/>
      <c r="Q2" s="11" t="s">
        <v>13</v>
      </c>
      <c r="R2" s="10" t="s">
        <v>14</v>
      </c>
      <c r="S2" s="10" t="s">
        <v>15</v>
      </c>
      <c r="T2" s="10" t="s">
        <v>16</v>
      </c>
      <c r="U2" s="10" t="s">
        <v>17</v>
      </c>
      <c r="V2" s="10" t="s">
        <v>18</v>
      </c>
      <c r="W2" s="78" t="s">
        <v>19</v>
      </c>
    </row>
    <row r="3" spans="1:23" s="9" customFormat="1" ht="33.75">
      <c r="A3" s="15">
        <v>1</v>
      </c>
      <c r="B3" s="16" t="s">
        <v>508</v>
      </c>
      <c r="C3" s="15" t="s">
        <v>131</v>
      </c>
      <c r="D3" s="15" t="s">
        <v>132</v>
      </c>
      <c r="E3" s="15" t="s">
        <v>133</v>
      </c>
      <c r="F3" s="15" t="s">
        <v>134</v>
      </c>
      <c r="G3" s="15">
        <v>94015</v>
      </c>
      <c r="H3" s="15" t="s">
        <v>135</v>
      </c>
      <c r="I3" s="15" t="s">
        <v>136</v>
      </c>
      <c r="J3" s="28" t="s">
        <v>137</v>
      </c>
      <c r="K3" s="20" t="s">
        <v>138</v>
      </c>
      <c r="L3" s="20" t="s">
        <v>139</v>
      </c>
      <c r="M3" s="15" t="s">
        <v>140</v>
      </c>
      <c r="N3" s="43">
        <v>13070.47</v>
      </c>
      <c r="O3" s="43">
        <v>13070.47</v>
      </c>
      <c r="P3" s="79"/>
      <c r="Q3" s="15" t="s">
        <v>141</v>
      </c>
      <c r="R3" s="15">
        <v>83690</v>
      </c>
      <c r="S3" s="15">
        <v>5040</v>
      </c>
      <c r="T3" s="15"/>
      <c r="U3" s="20" t="s">
        <v>142</v>
      </c>
      <c r="V3" s="15" t="s">
        <v>132</v>
      </c>
      <c r="W3" s="80">
        <v>69</v>
      </c>
    </row>
    <row r="4" spans="1:23" s="9" customFormat="1" ht="56.25">
      <c r="A4" s="15">
        <v>2</v>
      </c>
      <c r="B4" s="16" t="s">
        <v>509</v>
      </c>
      <c r="C4" s="15" t="s">
        <v>143</v>
      </c>
      <c r="D4" s="15" t="s">
        <v>132</v>
      </c>
      <c r="E4" s="15" t="s">
        <v>133</v>
      </c>
      <c r="F4" s="15" t="s">
        <v>144</v>
      </c>
      <c r="G4" s="15">
        <v>94015</v>
      </c>
      <c r="H4" s="20" t="s">
        <v>145</v>
      </c>
      <c r="I4" s="20" t="s">
        <v>146</v>
      </c>
      <c r="J4" s="15" t="s">
        <v>147</v>
      </c>
      <c r="K4" s="20" t="s">
        <v>148</v>
      </c>
      <c r="L4" s="20" t="s">
        <v>149</v>
      </c>
      <c r="M4" s="15" t="s">
        <v>150</v>
      </c>
      <c r="N4" s="43">
        <v>11070.47</v>
      </c>
      <c r="O4" s="43">
        <v>11070.47</v>
      </c>
      <c r="P4" s="81"/>
      <c r="Q4" s="82">
        <v>600004905</v>
      </c>
      <c r="R4" s="15">
        <v>83690</v>
      </c>
      <c r="S4" s="15">
        <v>1020</v>
      </c>
      <c r="T4" s="15"/>
      <c r="U4" s="83" t="s">
        <v>41</v>
      </c>
      <c r="V4" s="15" t="s">
        <v>132</v>
      </c>
      <c r="W4" s="80">
        <v>65</v>
      </c>
    </row>
    <row r="5" spans="1:23" s="9" customFormat="1" ht="22.5">
      <c r="A5" s="15">
        <v>3</v>
      </c>
      <c r="B5" s="16" t="s">
        <v>510</v>
      </c>
      <c r="C5" s="84" t="s">
        <v>151</v>
      </c>
      <c r="D5" s="15" t="s">
        <v>152</v>
      </c>
      <c r="E5" s="15" t="s">
        <v>133</v>
      </c>
      <c r="F5" s="15" t="s">
        <v>153</v>
      </c>
      <c r="G5" s="15">
        <v>94010</v>
      </c>
      <c r="H5" s="15" t="s">
        <v>154</v>
      </c>
      <c r="I5" s="85" t="s">
        <v>154</v>
      </c>
      <c r="J5" s="83" t="s">
        <v>155</v>
      </c>
      <c r="K5" s="20" t="s">
        <v>156</v>
      </c>
      <c r="L5" s="20" t="s">
        <v>157</v>
      </c>
      <c r="M5" s="15" t="s">
        <v>158</v>
      </c>
      <c r="N5" s="43">
        <v>10554.01</v>
      </c>
      <c r="O5" s="43">
        <v>10554.01</v>
      </c>
      <c r="P5" s="75"/>
      <c r="Q5" s="15">
        <v>600006638</v>
      </c>
      <c r="R5" s="15">
        <v>83580</v>
      </c>
      <c r="S5" s="15">
        <v>1020</v>
      </c>
      <c r="T5" s="15" t="s">
        <v>159</v>
      </c>
      <c r="U5" s="83" t="s">
        <v>41</v>
      </c>
      <c r="V5" s="15" t="s">
        <v>152</v>
      </c>
      <c r="W5" s="80">
        <v>62</v>
      </c>
    </row>
    <row r="6" spans="1:23" s="9" customFormat="1" ht="22.5">
      <c r="A6" s="15">
        <v>4</v>
      </c>
      <c r="B6" s="16" t="s">
        <v>511</v>
      </c>
      <c r="C6" s="15" t="s">
        <v>160</v>
      </c>
      <c r="D6" s="15" t="s">
        <v>161</v>
      </c>
      <c r="E6" s="15" t="s">
        <v>133</v>
      </c>
      <c r="F6" s="15" t="s">
        <v>162</v>
      </c>
      <c r="G6" s="15">
        <v>94100</v>
      </c>
      <c r="H6" s="15" t="s">
        <v>163</v>
      </c>
      <c r="I6" s="15" t="s">
        <v>164</v>
      </c>
      <c r="J6" s="28" t="s">
        <v>165</v>
      </c>
      <c r="K6" s="20" t="s">
        <v>166</v>
      </c>
      <c r="L6" s="20" t="s">
        <v>167</v>
      </c>
      <c r="M6" s="15" t="s">
        <v>168</v>
      </c>
      <c r="N6" s="43">
        <v>11070.47</v>
      </c>
      <c r="O6" s="43">
        <v>11070.47</v>
      </c>
      <c r="P6" s="86"/>
      <c r="Q6" s="15" t="s">
        <v>169</v>
      </c>
      <c r="R6" s="15">
        <v>16800</v>
      </c>
      <c r="S6" s="15">
        <v>1030</v>
      </c>
      <c r="T6" s="15"/>
      <c r="U6" s="15" t="s">
        <v>170</v>
      </c>
      <c r="V6" s="15" t="s">
        <v>161</v>
      </c>
      <c r="W6" s="80">
        <v>60</v>
      </c>
    </row>
    <row r="7" ht="11.25">
      <c r="O7" s="87">
        <f>SUM(O3:O6)</f>
        <v>45765.42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19"/>
  <sheetViews>
    <sheetView tabSelected="1" workbookViewId="0" topLeftCell="Y2">
      <selection activeCell="AL3" sqref="AL3"/>
    </sheetView>
  </sheetViews>
  <sheetFormatPr defaultColWidth="9.140625" defaultRowHeight="31.5" customHeight="1"/>
  <cols>
    <col min="1" max="1" width="3.00390625" style="39" bestFit="1" customWidth="1"/>
    <col min="2" max="2" width="26.421875" style="39" customWidth="1"/>
    <col min="3" max="3" width="16.421875" style="39" customWidth="1"/>
    <col min="4" max="4" width="12.140625" style="39" bestFit="1" customWidth="1"/>
    <col min="5" max="5" width="6.8515625" style="39" hidden="1" customWidth="1"/>
    <col min="6" max="6" width="20.00390625" style="39" hidden="1" customWidth="1"/>
    <col min="7" max="7" width="6.57421875" style="39" hidden="1" customWidth="1"/>
    <col min="8" max="8" width="13.7109375" style="39" hidden="1" customWidth="1"/>
    <col min="9" max="9" width="13.140625" style="39" hidden="1" customWidth="1"/>
    <col min="10" max="10" width="27.8515625" style="39" hidden="1" customWidth="1"/>
    <col min="11" max="11" width="13.140625" style="39" hidden="1" customWidth="1"/>
    <col min="12" max="12" width="12.421875" style="39" hidden="1" customWidth="1"/>
    <col min="13" max="13" width="21.28125" style="39" customWidth="1"/>
    <col min="14" max="14" width="9.140625" style="39" bestFit="1" customWidth="1"/>
    <col min="15" max="15" width="11.28125" style="39" bestFit="1" customWidth="1"/>
    <col min="16" max="16" width="0" style="39" hidden="1" customWidth="1"/>
    <col min="17" max="17" width="13.28125" style="39" hidden="1" customWidth="1"/>
    <col min="18" max="18" width="6.00390625" style="39" hidden="1" customWidth="1"/>
    <col min="19" max="20" width="5.28125" style="39" hidden="1" customWidth="1"/>
    <col min="21" max="21" width="21.8515625" style="39" hidden="1" customWidth="1"/>
    <col min="22" max="22" width="28.28125" style="39" hidden="1" customWidth="1"/>
    <col min="23" max="23" width="9.7109375" style="39" bestFit="1" customWidth="1"/>
    <col min="24" max="27" width="9.140625" style="39" customWidth="1"/>
    <col min="28" max="28" width="1.8515625" style="39" bestFit="1" customWidth="1"/>
    <col min="29" max="29" width="20.57421875" style="39" customWidth="1"/>
    <col min="30" max="30" width="15.140625" style="39" bestFit="1" customWidth="1"/>
    <col min="31" max="31" width="10.7109375" style="39" bestFit="1" customWidth="1"/>
    <col min="32" max="32" width="3.00390625" style="39" bestFit="1" customWidth="1"/>
    <col min="33" max="33" width="16.140625" style="39" customWidth="1"/>
    <col min="34" max="16384" width="9.140625" style="39" customWidth="1"/>
  </cols>
  <sheetData>
    <row r="1" spans="1:23" s="9" customFormat="1" ht="48" customHeight="1">
      <c r="A1" s="3"/>
      <c r="B1" s="4"/>
      <c r="C1" s="173" t="s">
        <v>512</v>
      </c>
      <c r="D1" s="174"/>
      <c r="E1" s="3"/>
      <c r="F1" s="3"/>
      <c r="G1" s="3"/>
      <c r="H1" s="5"/>
      <c r="I1" s="5"/>
      <c r="J1" s="3"/>
      <c r="K1" s="5"/>
      <c r="L1" s="5"/>
      <c r="M1" s="6"/>
      <c r="N1" s="7"/>
      <c r="O1" s="7"/>
      <c r="P1" s="7"/>
      <c r="Q1" s="5"/>
      <c r="R1" s="3"/>
      <c r="S1" s="3"/>
      <c r="T1" s="3"/>
      <c r="U1" s="3"/>
      <c r="V1" s="3"/>
      <c r="W1" s="8"/>
    </row>
    <row r="2" spans="1:23" s="14" customFormat="1" ht="31.5" customHeight="1">
      <c r="A2" s="10"/>
      <c r="B2" s="10" t="s">
        <v>492</v>
      </c>
      <c r="C2" s="10" t="s">
        <v>0</v>
      </c>
      <c r="D2" s="10" t="s">
        <v>1</v>
      </c>
      <c r="E2" s="10" t="s">
        <v>2</v>
      </c>
      <c r="F2" s="10" t="s">
        <v>3</v>
      </c>
      <c r="G2" s="10" t="s">
        <v>4</v>
      </c>
      <c r="H2" s="11" t="s">
        <v>5</v>
      </c>
      <c r="I2" s="11" t="s">
        <v>6</v>
      </c>
      <c r="J2" s="10" t="s">
        <v>7</v>
      </c>
      <c r="K2" s="11" t="s">
        <v>8</v>
      </c>
      <c r="L2" s="11" t="s">
        <v>9</v>
      </c>
      <c r="M2" s="10" t="s">
        <v>10</v>
      </c>
      <c r="N2" s="12" t="s">
        <v>11</v>
      </c>
      <c r="O2" s="12" t="s">
        <v>12</v>
      </c>
      <c r="P2" s="12"/>
      <c r="Q2" s="11" t="s">
        <v>13</v>
      </c>
      <c r="R2" s="10" t="s">
        <v>14</v>
      </c>
      <c r="S2" s="10" t="s">
        <v>15</v>
      </c>
      <c r="T2" s="10" t="s">
        <v>16</v>
      </c>
      <c r="U2" s="10" t="s">
        <v>17</v>
      </c>
      <c r="V2" s="10" t="s">
        <v>18</v>
      </c>
      <c r="W2" s="13" t="s">
        <v>19</v>
      </c>
    </row>
    <row r="3" spans="1:23" s="9" customFormat="1" ht="31.5" customHeight="1">
      <c r="A3" s="15">
        <v>1</v>
      </c>
      <c r="B3" s="16" t="s">
        <v>513</v>
      </c>
      <c r="C3" s="15" t="s">
        <v>171</v>
      </c>
      <c r="D3" s="15" t="s">
        <v>172</v>
      </c>
      <c r="E3" s="15" t="s">
        <v>173</v>
      </c>
      <c r="F3" s="15" t="s">
        <v>174</v>
      </c>
      <c r="G3" s="15">
        <v>98078</v>
      </c>
      <c r="H3" s="15" t="s">
        <v>175</v>
      </c>
      <c r="I3" s="15" t="s">
        <v>175</v>
      </c>
      <c r="J3" s="28" t="s">
        <v>176</v>
      </c>
      <c r="K3" s="20" t="s">
        <v>177</v>
      </c>
      <c r="L3" s="20" t="s">
        <v>178</v>
      </c>
      <c r="M3" s="15" t="s">
        <v>179</v>
      </c>
      <c r="N3" s="43">
        <v>11820.47</v>
      </c>
      <c r="O3" s="43">
        <v>11070.47</v>
      </c>
      <c r="P3" s="86"/>
      <c r="Q3" s="15" t="s">
        <v>180</v>
      </c>
      <c r="R3" s="15">
        <v>82610</v>
      </c>
      <c r="S3" s="15">
        <v>1020</v>
      </c>
      <c r="T3" s="15"/>
      <c r="U3" s="15" t="s">
        <v>181</v>
      </c>
      <c r="V3" s="15" t="s">
        <v>182</v>
      </c>
      <c r="W3" s="80">
        <v>74</v>
      </c>
    </row>
    <row r="4" spans="1:36" s="9" customFormat="1" ht="31.5" customHeight="1">
      <c r="A4" s="15">
        <v>2</v>
      </c>
      <c r="B4" s="16" t="s">
        <v>514</v>
      </c>
      <c r="C4" s="15" t="s">
        <v>171</v>
      </c>
      <c r="D4" s="15" t="s">
        <v>183</v>
      </c>
      <c r="E4" s="15" t="s">
        <v>173</v>
      </c>
      <c r="F4" s="15" t="s">
        <v>184</v>
      </c>
      <c r="G4" s="15">
        <v>98055</v>
      </c>
      <c r="H4" s="88" t="s">
        <v>185</v>
      </c>
      <c r="I4" s="15" t="s">
        <v>186</v>
      </c>
      <c r="J4" s="28" t="s">
        <v>187</v>
      </c>
      <c r="K4" s="20" t="s">
        <v>188</v>
      </c>
      <c r="L4" s="20" t="s">
        <v>189</v>
      </c>
      <c r="M4" s="15" t="s">
        <v>190</v>
      </c>
      <c r="N4" s="89">
        <v>10554.01</v>
      </c>
      <c r="O4" s="89">
        <v>10554.01</v>
      </c>
      <c r="P4" s="90"/>
      <c r="Q4" s="15" t="s">
        <v>191</v>
      </c>
      <c r="R4" s="15">
        <v>26000</v>
      </c>
      <c r="S4" s="15">
        <v>5040</v>
      </c>
      <c r="T4" s="15"/>
      <c r="U4" s="20" t="s">
        <v>192</v>
      </c>
      <c r="V4" s="15" t="s">
        <v>183</v>
      </c>
      <c r="W4" s="80">
        <v>70</v>
      </c>
      <c r="AC4" s="16"/>
      <c r="AH4" s="50"/>
      <c r="AI4" s="50"/>
      <c r="AJ4" s="170"/>
    </row>
    <row r="5" spans="1:36" s="9" customFormat="1" ht="31.5" customHeight="1">
      <c r="A5" s="15">
        <v>3</v>
      </c>
      <c r="B5" s="16" t="s">
        <v>515</v>
      </c>
      <c r="C5" s="84" t="s">
        <v>193</v>
      </c>
      <c r="D5" s="84" t="s">
        <v>194</v>
      </c>
      <c r="E5" s="15" t="s">
        <v>173</v>
      </c>
      <c r="F5" s="84" t="s">
        <v>195</v>
      </c>
      <c r="G5" s="84">
        <v>98067</v>
      </c>
      <c r="H5" s="84" t="s">
        <v>196</v>
      </c>
      <c r="I5" s="84" t="s">
        <v>196</v>
      </c>
      <c r="J5" s="28" t="s">
        <v>197</v>
      </c>
      <c r="K5" s="91">
        <v>860002000000</v>
      </c>
      <c r="L5" s="92" t="s">
        <v>198</v>
      </c>
      <c r="M5" s="84" t="s">
        <v>199</v>
      </c>
      <c r="N5" s="93">
        <v>10554.01</v>
      </c>
      <c r="O5" s="93">
        <v>10554.01</v>
      </c>
      <c r="P5" s="94"/>
      <c r="Q5" s="84">
        <v>114430</v>
      </c>
      <c r="R5" s="84">
        <v>82400</v>
      </c>
      <c r="S5" s="84">
        <v>3019</v>
      </c>
      <c r="T5" s="84"/>
      <c r="U5" s="84" t="s">
        <v>200</v>
      </c>
      <c r="V5" s="84" t="s">
        <v>201</v>
      </c>
      <c r="W5" s="80">
        <v>69</v>
      </c>
      <c r="AC5" s="16"/>
      <c r="AH5" s="70"/>
      <c r="AI5" s="70"/>
      <c r="AJ5" s="170"/>
    </row>
    <row r="6" spans="1:43" s="9" customFormat="1" ht="31.5" customHeight="1">
      <c r="A6" s="15">
        <v>4</v>
      </c>
      <c r="B6" s="16" t="s">
        <v>516</v>
      </c>
      <c r="C6" s="15" t="s">
        <v>202</v>
      </c>
      <c r="D6" s="15" t="s">
        <v>203</v>
      </c>
      <c r="E6" s="15" t="s">
        <v>173</v>
      </c>
      <c r="F6" s="15" t="s">
        <v>204</v>
      </c>
      <c r="G6" s="15">
        <v>98070</v>
      </c>
      <c r="H6" s="15" t="s">
        <v>205</v>
      </c>
      <c r="I6" s="15" t="s">
        <v>205</v>
      </c>
      <c r="J6" s="15" t="s">
        <v>206</v>
      </c>
      <c r="K6" s="20" t="s">
        <v>207</v>
      </c>
      <c r="L6" s="20" t="s">
        <v>208</v>
      </c>
      <c r="M6" s="15" t="s">
        <v>209</v>
      </c>
      <c r="N6" s="43">
        <v>11070</v>
      </c>
      <c r="O6" s="43">
        <v>11070</v>
      </c>
      <c r="P6" s="86"/>
      <c r="Q6" s="15" t="s">
        <v>210</v>
      </c>
      <c r="R6" s="15">
        <v>82100</v>
      </c>
      <c r="S6" s="15">
        <v>5040</v>
      </c>
      <c r="T6" s="15"/>
      <c r="U6" s="15" t="s">
        <v>192</v>
      </c>
      <c r="V6" s="15" t="s">
        <v>211</v>
      </c>
      <c r="W6" s="80">
        <v>68</v>
      </c>
      <c r="AC6" s="16"/>
      <c r="AH6" s="168"/>
      <c r="AI6" s="168"/>
      <c r="AJ6" s="170"/>
      <c r="AQ6" s="170"/>
    </row>
    <row r="7" spans="1:43" s="9" customFormat="1" ht="31.5" customHeight="1">
      <c r="A7" s="15">
        <v>5</v>
      </c>
      <c r="B7" s="16" t="s">
        <v>517</v>
      </c>
      <c r="C7" s="15" t="s">
        <v>202</v>
      </c>
      <c r="D7" s="15" t="s">
        <v>212</v>
      </c>
      <c r="E7" s="15" t="s">
        <v>173</v>
      </c>
      <c r="F7" s="15" t="s">
        <v>213</v>
      </c>
      <c r="G7" s="15">
        <v>98033</v>
      </c>
      <c r="H7" s="20" t="s">
        <v>214</v>
      </c>
      <c r="I7" s="20" t="s">
        <v>214</v>
      </c>
      <c r="J7" s="15" t="s">
        <v>215</v>
      </c>
      <c r="K7" s="20" t="s">
        <v>216</v>
      </c>
      <c r="L7" s="20" t="s">
        <v>217</v>
      </c>
      <c r="M7" s="15" t="s">
        <v>218</v>
      </c>
      <c r="N7" s="95">
        <v>12103.39</v>
      </c>
      <c r="O7" s="95">
        <v>11070.47</v>
      </c>
      <c r="P7" s="96"/>
      <c r="Q7" s="82">
        <v>84004480830</v>
      </c>
      <c r="R7" s="15">
        <v>82140</v>
      </c>
      <c r="S7" s="15">
        <v>1020</v>
      </c>
      <c r="T7" s="15"/>
      <c r="U7" s="15" t="s">
        <v>181</v>
      </c>
      <c r="V7" s="15" t="s">
        <v>219</v>
      </c>
      <c r="W7" s="80">
        <v>68</v>
      </c>
      <c r="AC7" s="16"/>
      <c r="AH7" s="50"/>
      <c r="AI7" s="50"/>
      <c r="AJ7" s="170"/>
      <c r="AO7" s="49"/>
      <c r="AQ7" s="170"/>
    </row>
    <row r="8" spans="1:43" s="9" customFormat="1" ht="31.5" customHeight="1">
      <c r="A8" s="15">
        <v>6</v>
      </c>
      <c r="B8" s="16" t="s">
        <v>518</v>
      </c>
      <c r="C8" s="15" t="s">
        <v>220</v>
      </c>
      <c r="D8" s="15" t="s">
        <v>183</v>
      </c>
      <c r="E8" s="15" t="s">
        <v>173</v>
      </c>
      <c r="F8" s="15" t="s">
        <v>221</v>
      </c>
      <c r="G8" s="15">
        <v>98055</v>
      </c>
      <c r="H8" s="20" t="s">
        <v>222</v>
      </c>
      <c r="I8" s="82" t="s">
        <v>223</v>
      </c>
      <c r="J8" s="28" t="s">
        <v>224</v>
      </c>
      <c r="K8" s="25">
        <v>810001050830</v>
      </c>
      <c r="L8" s="97">
        <v>38558</v>
      </c>
      <c r="M8" s="15" t="s">
        <v>225</v>
      </c>
      <c r="N8" s="98">
        <v>10554.01</v>
      </c>
      <c r="O8" s="98">
        <v>10554.01</v>
      </c>
      <c r="P8" s="53"/>
      <c r="Q8" s="25" t="s">
        <v>226</v>
      </c>
      <c r="R8" s="15">
        <v>26000</v>
      </c>
      <c r="S8" s="15">
        <v>5164</v>
      </c>
      <c r="T8" s="15"/>
      <c r="U8" s="15" t="s">
        <v>227</v>
      </c>
      <c r="V8" s="15" t="s">
        <v>228</v>
      </c>
      <c r="W8" s="80">
        <v>63</v>
      </c>
      <c r="AC8" s="16"/>
      <c r="AH8" s="50"/>
      <c r="AI8" s="50"/>
      <c r="AJ8" s="170"/>
      <c r="AO8" s="49"/>
      <c r="AQ8" s="170"/>
    </row>
    <row r="9" spans="1:43" s="9" customFormat="1" ht="31.5" customHeight="1">
      <c r="A9" s="15">
        <v>7</v>
      </c>
      <c r="B9" s="16" t="s">
        <v>519</v>
      </c>
      <c r="C9" s="15" t="s">
        <v>202</v>
      </c>
      <c r="D9" s="15" t="s">
        <v>229</v>
      </c>
      <c r="E9" s="15" t="s">
        <v>173</v>
      </c>
      <c r="F9" s="15" t="s">
        <v>230</v>
      </c>
      <c r="G9" s="15">
        <v>98070</v>
      </c>
      <c r="H9" s="20" t="s">
        <v>231</v>
      </c>
      <c r="I9" s="20" t="s">
        <v>231</v>
      </c>
      <c r="J9" s="28" t="s">
        <v>232</v>
      </c>
      <c r="K9" s="82">
        <v>8400830836</v>
      </c>
      <c r="L9" s="97">
        <v>38559</v>
      </c>
      <c r="M9" s="15" t="s">
        <v>233</v>
      </c>
      <c r="N9" s="99">
        <v>11070</v>
      </c>
      <c r="O9" s="99">
        <v>10554.01</v>
      </c>
      <c r="P9" s="7"/>
      <c r="Q9" s="82" t="s">
        <v>234</v>
      </c>
      <c r="R9" s="15">
        <v>82100</v>
      </c>
      <c r="S9" s="15">
        <v>5040</v>
      </c>
      <c r="T9" s="15"/>
      <c r="U9" s="15" t="s">
        <v>192</v>
      </c>
      <c r="V9" s="15" t="s">
        <v>211</v>
      </c>
      <c r="W9" s="80">
        <v>62</v>
      </c>
      <c r="AC9" s="16"/>
      <c r="AH9" s="168"/>
      <c r="AI9" s="168"/>
      <c r="AJ9" s="170"/>
      <c r="AQ9" s="170"/>
    </row>
    <row r="10" spans="1:23" s="9" customFormat="1" ht="31.5" customHeight="1">
      <c r="A10" s="15">
        <v>8</v>
      </c>
      <c r="B10" s="16" t="s">
        <v>520</v>
      </c>
      <c r="C10" s="100" t="s">
        <v>202</v>
      </c>
      <c r="D10" s="101" t="s">
        <v>235</v>
      </c>
      <c r="E10" s="15" t="s">
        <v>173</v>
      </c>
      <c r="F10" s="101" t="s">
        <v>236</v>
      </c>
      <c r="G10" s="101">
        <v>98079</v>
      </c>
      <c r="H10" s="101" t="s">
        <v>237</v>
      </c>
      <c r="I10" s="101" t="s">
        <v>238</v>
      </c>
      <c r="J10" s="102" t="s">
        <v>239</v>
      </c>
      <c r="K10" s="103" t="s">
        <v>240</v>
      </c>
      <c r="L10" s="103" t="s">
        <v>241</v>
      </c>
      <c r="M10" s="101" t="s">
        <v>242</v>
      </c>
      <c r="N10" s="104">
        <v>10554.09</v>
      </c>
      <c r="O10" s="104">
        <v>10554.09</v>
      </c>
      <c r="P10" s="105"/>
      <c r="Q10" s="101">
        <v>600013385</v>
      </c>
      <c r="R10" s="101">
        <v>82620</v>
      </c>
      <c r="S10" s="101">
        <v>1020</v>
      </c>
      <c r="T10" s="101"/>
      <c r="U10" s="101" t="s">
        <v>181</v>
      </c>
      <c r="V10" s="101" t="s">
        <v>243</v>
      </c>
      <c r="W10" s="80">
        <v>62</v>
      </c>
    </row>
    <row r="11" spans="1:23" s="9" customFormat="1" ht="31.5" customHeight="1">
      <c r="A11" s="15">
        <v>9</v>
      </c>
      <c r="B11" s="16" t="s">
        <v>521</v>
      </c>
      <c r="C11" s="101" t="s">
        <v>202</v>
      </c>
      <c r="D11" s="101" t="s">
        <v>244</v>
      </c>
      <c r="E11" s="15" t="s">
        <v>173</v>
      </c>
      <c r="F11" s="101" t="s">
        <v>245</v>
      </c>
      <c r="G11" s="101">
        <v>98058</v>
      </c>
      <c r="H11" s="101" t="s">
        <v>246</v>
      </c>
      <c r="I11" s="101" t="s">
        <v>246</v>
      </c>
      <c r="J11" s="28" t="s">
        <v>247</v>
      </c>
      <c r="K11" s="103" t="s">
        <v>248</v>
      </c>
      <c r="L11" s="103" t="s">
        <v>249</v>
      </c>
      <c r="M11" s="101" t="s">
        <v>250</v>
      </c>
      <c r="N11" s="106">
        <v>26214.51</v>
      </c>
      <c r="O11" s="106">
        <v>10556.01</v>
      </c>
      <c r="P11" s="107"/>
      <c r="Q11" s="101">
        <v>1358429</v>
      </c>
      <c r="R11" s="101">
        <v>82070</v>
      </c>
      <c r="S11" s="101">
        <v>1030</v>
      </c>
      <c r="T11" s="101"/>
      <c r="U11" s="101" t="s">
        <v>251</v>
      </c>
      <c r="V11" s="101" t="s">
        <v>252</v>
      </c>
      <c r="W11" s="80">
        <v>62</v>
      </c>
    </row>
    <row r="12" spans="1:23" s="9" customFormat="1" ht="31.5" customHeight="1">
      <c r="A12" s="15">
        <v>10</v>
      </c>
      <c r="B12" s="16" t="s">
        <v>522</v>
      </c>
      <c r="C12" s="101" t="s">
        <v>202</v>
      </c>
      <c r="D12" s="101" t="s">
        <v>253</v>
      </c>
      <c r="E12" s="15" t="s">
        <v>173</v>
      </c>
      <c r="F12" s="101" t="s">
        <v>254</v>
      </c>
      <c r="G12" s="101">
        <v>98034</v>
      </c>
      <c r="H12" s="101" t="s">
        <v>255</v>
      </c>
      <c r="I12" s="101" t="s">
        <v>255</v>
      </c>
      <c r="J12" s="101" t="s">
        <v>256</v>
      </c>
      <c r="K12" s="103" t="s">
        <v>257</v>
      </c>
      <c r="L12" s="103" t="s">
        <v>217</v>
      </c>
      <c r="M12" s="101" t="s">
        <v>258</v>
      </c>
      <c r="N12" s="106">
        <v>10554.01</v>
      </c>
      <c r="O12" s="106">
        <v>10554.01</v>
      </c>
      <c r="P12" s="107"/>
      <c r="Q12" s="101">
        <v>14003</v>
      </c>
      <c r="R12" s="101">
        <v>82180</v>
      </c>
      <c r="S12" s="101">
        <v>3019</v>
      </c>
      <c r="T12" s="101"/>
      <c r="U12" s="101" t="s">
        <v>200</v>
      </c>
      <c r="V12" s="101" t="s">
        <v>259</v>
      </c>
      <c r="W12" s="80">
        <v>61</v>
      </c>
    </row>
    <row r="13" spans="1:23" s="9" customFormat="1" ht="31.5" customHeight="1">
      <c r="A13" s="15">
        <v>11</v>
      </c>
      <c r="B13" s="16" t="s">
        <v>523</v>
      </c>
      <c r="C13" s="15" t="s">
        <v>202</v>
      </c>
      <c r="D13" s="15" t="s">
        <v>260</v>
      </c>
      <c r="E13" s="15" t="s">
        <v>173</v>
      </c>
      <c r="F13" s="15" t="s">
        <v>261</v>
      </c>
      <c r="G13" s="15">
        <v>98028</v>
      </c>
      <c r="H13" s="20" t="s">
        <v>262</v>
      </c>
      <c r="I13" s="20" t="s">
        <v>263</v>
      </c>
      <c r="J13" s="28" t="s">
        <v>264</v>
      </c>
      <c r="K13" s="82">
        <v>97061870834</v>
      </c>
      <c r="L13" s="97">
        <v>38548</v>
      </c>
      <c r="M13" s="15" t="s">
        <v>265</v>
      </c>
      <c r="N13" s="98">
        <v>11070.47</v>
      </c>
      <c r="O13" s="98">
        <v>11070.47</v>
      </c>
      <c r="P13" s="53"/>
      <c r="Q13" s="25">
        <v>62.06388888888889</v>
      </c>
      <c r="R13" s="15">
        <v>82530</v>
      </c>
      <c r="S13" s="15">
        <v>1030</v>
      </c>
      <c r="T13" s="15"/>
      <c r="U13" s="15" t="s">
        <v>266</v>
      </c>
      <c r="V13" s="15" t="s">
        <v>267</v>
      </c>
      <c r="W13" s="80">
        <v>60</v>
      </c>
    </row>
    <row r="14" spans="1:23" s="9" customFormat="1" ht="31.5" customHeight="1">
      <c r="A14" s="15">
        <v>12</v>
      </c>
      <c r="B14" s="16" t="s">
        <v>524</v>
      </c>
      <c r="C14" s="108" t="s">
        <v>268</v>
      </c>
      <c r="D14" s="108" t="s">
        <v>269</v>
      </c>
      <c r="E14" s="15" t="s">
        <v>173</v>
      </c>
      <c r="F14" s="108" t="s">
        <v>270</v>
      </c>
      <c r="G14" s="108">
        <v>98076</v>
      </c>
      <c r="H14" s="108" t="s">
        <v>271</v>
      </c>
      <c r="I14" s="108" t="s">
        <v>272</v>
      </c>
      <c r="J14" s="108" t="s">
        <v>273</v>
      </c>
      <c r="K14" s="109">
        <v>84000540831</v>
      </c>
      <c r="L14" s="110">
        <v>38541</v>
      </c>
      <c r="M14" s="108" t="s">
        <v>274</v>
      </c>
      <c r="N14" s="111">
        <v>11070.47</v>
      </c>
      <c r="O14" s="111">
        <v>11070.47</v>
      </c>
      <c r="P14" s="112"/>
      <c r="Q14" s="108" t="s">
        <v>275</v>
      </c>
      <c r="R14" s="108">
        <v>82491</v>
      </c>
      <c r="S14" s="108">
        <v>1040</v>
      </c>
      <c r="T14" s="108"/>
      <c r="U14" s="108" t="s">
        <v>192</v>
      </c>
      <c r="V14" s="108" t="s">
        <v>276</v>
      </c>
      <c r="W14" s="80">
        <v>60</v>
      </c>
    </row>
    <row r="15" spans="1:23" s="9" customFormat="1" ht="31.5" customHeight="1">
      <c r="A15" s="15">
        <v>13</v>
      </c>
      <c r="B15" s="16" t="s">
        <v>525</v>
      </c>
      <c r="C15" s="15" t="s">
        <v>202</v>
      </c>
      <c r="D15" s="15" t="s">
        <v>277</v>
      </c>
      <c r="E15" s="15" t="s">
        <v>173</v>
      </c>
      <c r="F15" s="15" t="s">
        <v>278</v>
      </c>
      <c r="G15" s="15">
        <v>98070</v>
      </c>
      <c r="H15" s="15" t="s">
        <v>279</v>
      </c>
      <c r="I15" s="15">
        <v>941792149</v>
      </c>
      <c r="J15" s="28" t="s">
        <v>280</v>
      </c>
      <c r="K15" s="20" t="s">
        <v>281</v>
      </c>
      <c r="L15" s="20" t="s">
        <v>282</v>
      </c>
      <c r="M15" s="15" t="s">
        <v>283</v>
      </c>
      <c r="N15" s="113">
        <v>10554.01</v>
      </c>
      <c r="O15" s="113">
        <v>10554.01</v>
      </c>
      <c r="P15" s="114"/>
      <c r="Q15" s="15" t="s">
        <v>284</v>
      </c>
      <c r="R15" s="15">
        <v>82491</v>
      </c>
      <c r="S15" s="15">
        <v>5040</v>
      </c>
      <c r="T15" s="15"/>
      <c r="U15" s="15" t="s">
        <v>192</v>
      </c>
      <c r="V15" s="15" t="s">
        <v>276</v>
      </c>
      <c r="W15" s="80">
        <v>60</v>
      </c>
    </row>
    <row r="16" spans="1:23" s="9" customFormat="1" ht="31.5" customHeight="1">
      <c r="A16" s="15">
        <v>14</v>
      </c>
      <c r="B16" s="16" t="s">
        <v>526</v>
      </c>
      <c r="C16" s="84" t="s">
        <v>202</v>
      </c>
      <c r="D16" s="84" t="s">
        <v>285</v>
      </c>
      <c r="E16" s="15" t="s">
        <v>173</v>
      </c>
      <c r="F16" s="84" t="s">
        <v>286</v>
      </c>
      <c r="G16" s="84">
        <v>98072</v>
      </c>
      <c r="H16" s="84" t="s">
        <v>287</v>
      </c>
      <c r="I16" s="84" t="s">
        <v>288</v>
      </c>
      <c r="J16" s="28" t="s">
        <v>289</v>
      </c>
      <c r="K16" s="92" t="s">
        <v>290</v>
      </c>
      <c r="L16" s="92" t="s">
        <v>291</v>
      </c>
      <c r="M16" s="84" t="s">
        <v>292</v>
      </c>
      <c r="N16" s="93">
        <v>10554.01</v>
      </c>
      <c r="O16" s="93">
        <v>10554.01</v>
      </c>
      <c r="P16" s="94"/>
      <c r="Q16" s="84">
        <v>600000417</v>
      </c>
      <c r="R16" s="84">
        <v>82120</v>
      </c>
      <c r="S16" s="84">
        <v>1020</v>
      </c>
      <c r="T16" s="84"/>
      <c r="U16" s="84" t="s">
        <v>181</v>
      </c>
      <c r="V16" s="84" t="s">
        <v>293</v>
      </c>
      <c r="W16" s="80">
        <v>60</v>
      </c>
    </row>
    <row r="17" spans="1:23" s="9" customFormat="1" ht="31.5" customHeight="1">
      <c r="A17" s="15">
        <v>15</v>
      </c>
      <c r="B17" s="16" t="s">
        <v>527</v>
      </c>
      <c r="C17" s="101" t="s">
        <v>202</v>
      </c>
      <c r="D17" s="101" t="s">
        <v>294</v>
      </c>
      <c r="E17" s="101" t="s">
        <v>173</v>
      </c>
      <c r="F17" s="101" t="s">
        <v>295</v>
      </c>
      <c r="G17" s="101">
        <v>98068</v>
      </c>
      <c r="H17" s="101" t="s">
        <v>296</v>
      </c>
      <c r="I17" s="101" t="s">
        <v>297</v>
      </c>
      <c r="J17" s="28" t="s">
        <v>298</v>
      </c>
      <c r="K17" s="115">
        <v>940007180832</v>
      </c>
      <c r="L17" s="116">
        <v>38541</v>
      </c>
      <c r="M17" s="15" t="s">
        <v>299</v>
      </c>
      <c r="N17" s="117">
        <v>10554.01</v>
      </c>
      <c r="O17" s="117">
        <v>10554.01</v>
      </c>
      <c r="P17" s="118"/>
      <c r="Q17" s="101">
        <v>5307</v>
      </c>
      <c r="R17" s="101">
        <v>82480</v>
      </c>
      <c r="S17" s="101">
        <v>3019</v>
      </c>
      <c r="T17" s="101"/>
      <c r="U17" s="101" t="s">
        <v>200</v>
      </c>
      <c r="V17" s="101" t="s">
        <v>300</v>
      </c>
      <c r="W17" s="80">
        <v>60</v>
      </c>
    </row>
    <row r="18" spans="1:23" s="9" customFormat="1" ht="31.5" customHeight="1">
      <c r="A18" s="15">
        <v>16</v>
      </c>
      <c r="B18" s="16" t="s">
        <v>528</v>
      </c>
      <c r="C18" s="101" t="s">
        <v>202</v>
      </c>
      <c r="D18" s="101" t="s">
        <v>301</v>
      </c>
      <c r="E18" s="101" t="s">
        <v>173</v>
      </c>
      <c r="F18" s="101" t="s">
        <v>302</v>
      </c>
      <c r="G18" s="101">
        <v>98030</v>
      </c>
      <c r="H18" s="101" t="s">
        <v>303</v>
      </c>
      <c r="I18" s="101" t="s">
        <v>303</v>
      </c>
      <c r="J18" s="28" t="s">
        <v>304</v>
      </c>
      <c r="K18" s="115">
        <v>96005690837</v>
      </c>
      <c r="L18" s="116">
        <v>38547</v>
      </c>
      <c r="M18" s="101" t="s">
        <v>305</v>
      </c>
      <c r="N18" s="106">
        <v>11070.01</v>
      </c>
      <c r="O18" s="106">
        <v>11070.47</v>
      </c>
      <c r="P18" s="107"/>
      <c r="Q18" s="119">
        <v>0.15492957746478872</v>
      </c>
      <c r="R18" s="101">
        <v>82180</v>
      </c>
      <c r="S18" s="101">
        <v>1020</v>
      </c>
      <c r="T18" s="101"/>
      <c r="U18" s="15" t="s">
        <v>181</v>
      </c>
      <c r="V18" s="101" t="s">
        <v>306</v>
      </c>
      <c r="W18" s="80">
        <v>60</v>
      </c>
    </row>
    <row r="19" spans="5:23" s="9" customFormat="1" ht="31.5" customHeight="1">
      <c r="E19" s="120"/>
      <c r="J19" s="48"/>
      <c r="K19" s="69"/>
      <c r="L19" s="69"/>
      <c r="N19" s="121"/>
      <c r="O19" s="122">
        <f>SUM(O3:O18)</f>
        <v>171964.53</v>
      </c>
      <c r="P19" s="122"/>
      <c r="W19" s="72"/>
    </row>
  </sheetData>
  <mergeCells count="1">
    <mergeCell ref="C1:D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2"/>
  <sheetViews>
    <sheetView workbookViewId="0" topLeftCell="A1">
      <selection activeCell="M12" sqref="M12"/>
    </sheetView>
  </sheetViews>
  <sheetFormatPr defaultColWidth="9.140625" defaultRowHeight="31.5" customHeight="1"/>
  <cols>
    <col min="1" max="1" width="2.00390625" style="39" bestFit="1" customWidth="1"/>
    <col min="2" max="2" width="27.00390625" style="39" bestFit="1" customWidth="1"/>
    <col min="3" max="3" width="16.7109375" style="39" customWidth="1"/>
    <col min="4" max="4" width="14.28125" style="39" customWidth="1"/>
    <col min="5" max="5" width="13.140625" style="39" hidden="1" customWidth="1"/>
    <col min="6" max="6" width="17.7109375" style="39" hidden="1" customWidth="1"/>
    <col min="7" max="7" width="6.57421875" style="39" hidden="1" customWidth="1"/>
    <col min="8" max="8" width="12.8515625" style="39" hidden="1" customWidth="1"/>
    <col min="9" max="9" width="13.57421875" style="39" hidden="1" customWidth="1"/>
    <col min="10" max="10" width="26.57421875" style="39" hidden="1" customWidth="1"/>
    <col min="11" max="11" width="12.00390625" style="39" hidden="1" customWidth="1"/>
    <col min="12" max="12" width="12.140625" style="39" hidden="1" customWidth="1"/>
    <col min="13" max="13" width="23.57421875" style="39" customWidth="1"/>
    <col min="14" max="14" width="10.7109375" style="39" customWidth="1"/>
    <col min="15" max="15" width="11.28125" style="39" bestFit="1" customWidth="1"/>
    <col min="16" max="16" width="0" style="39" hidden="1" customWidth="1"/>
    <col min="17" max="17" width="10.00390625" style="39" hidden="1" customWidth="1"/>
    <col min="18" max="18" width="6.00390625" style="39" hidden="1" customWidth="1"/>
    <col min="19" max="20" width="5.28125" style="39" hidden="1" customWidth="1"/>
    <col min="21" max="21" width="24.57421875" style="39" hidden="1" customWidth="1"/>
    <col min="22" max="22" width="17.421875" style="39" hidden="1" customWidth="1"/>
    <col min="23" max="23" width="10.140625" style="132" bestFit="1" customWidth="1"/>
    <col min="24" max="16384" width="9.140625" style="39" customWidth="1"/>
  </cols>
  <sheetData>
    <row r="1" spans="1:23" s="9" customFormat="1" ht="51" customHeight="1">
      <c r="A1" s="3"/>
      <c r="B1" s="4"/>
      <c r="C1" s="173" t="s">
        <v>529</v>
      </c>
      <c r="D1" s="174"/>
      <c r="E1" s="3"/>
      <c r="F1" s="3"/>
      <c r="G1" s="3"/>
      <c r="H1" s="5"/>
      <c r="I1" s="5"/>
      <c r="J1" s="3"/>
      <c r="K1" s="5"/>
      <c r="L1" s="5"/>
      <c r="M1" s="6"/>
      <c r="N1" s="7"/>
      <c r="O1" s="7"/>
      <c r="P1" s="123"/>
      <c r="Q1" s="76"/>
      <c r="R1" s="3"/>
      <c r="S1" s="3"/>
      <c r="T1" s="3"/>
      <c r="U1" s="3"/>
      <c r="V1" s="3"/>
      <c r="W1" s="128"/>
    </row>
    <row r="2" spans="1:23" s="14" customFormat="1" ht="31.5" customHeight="1">
      <c r="A2" s="10"/>
      <c r="B2" s="10" t="s">
        <v>492</v>
      </c>
      <c r="C2" s="10" t="s">
        <v>0</v>
      </c>
      <c r="D2" s="10" t="s">
        <v>1</v>
      </c>
      <c r="E2" s="10" t="s">
        <v>2</v>
      </c>
      <c r="F2" s="10" t="s">
        <v>3</v>
      </c>
      <c r="G2" s="10" t="s">
        <v>4</v>
      </c>
      <c r="H2" s="11" t="s">
        <v>5</v>
      </c>
      <c r="I2" s="11" t="s">
        <v>6</v>
      </c>
      <c r="J2" s="10" t="s">
        <v>7</v>
      </c>
      <c r="K2" s="11" t="s">
        <v>8</v>
      </c>
      <c r="L2" s="11" t="s">
        <v>9</v>
      </c>
      <c r="M2" s="10" t="s">
        <v>10</v>
      </c>
      <c r="N2" s="12" t="s">
        <v>307</v>
      </c>
      <c r="O2" s="12" t="s">
        <v>530</v>
      </c>
      <c r="P2" s="12"/>
      <c r="Q2" s="78" t="s">
        <v>13</v>
      </c>
      <c r="R2" s="10" t="s">
        <v>14</v>
      </c>
      <c r="S2" s="10" t="s">
        <v>15</v>
      </c>
      <c r="T2" s="10" t="s">
        <v>16</v>
      </c>
      <c r="U2" s="10" t="s">
        <v>17</v>
      </c>
      <c r="V2" s="10" t="s">
        <v>18</v>
      </c>
      <c r="W2" s="129" t="s">
        <v>19</v>
      </c>
    </row>
    <row r="3" spans="1:23" s="9" customFormat="1" ht="31.5" customHeight="1">
      <c r="A3" s="15">
        <v>1</v>
      </c>
      <c r="B3" s="16" t="s">
        <v>531</v>
      </c>
      <c r="C3" s="101" t="s">
        <v>308</v>
      </c>
      <c r="D3" s="101" t="s">
        <v>309</v>
      </c>
      <c r="E3" s="101" t="s">
        <v>310</v>
      </c>
      <c r="F3" s="101" t="s">
        <v>311</v>
      </c>
      <c r="G3" s="101">
        <v>90032</v>
      </c>
      <c r="H3" s="101" t="s">
        <v>312</v>
      </c>
      <c r="I3" s="101" t="s">
        <v>313</v>
      </c>
      <c r="J3" s="101" t="s">
        <v>314</v>
      </c>
      <c r="K3" s="101">
        <v>92003130827</v>
      </c>
      <c r="L3" s="116" t="s">
        <v>315</v>
      </c>
      <c r="M3" s="101" t="s">
        <v>316</v>
      </c>
      <c r="N3" s="106">
        <v>11070.47</v>
      </c>
      <c r="O3" s="106">
        <v>11070.47</v>
      </c>
      <c r="P3" s="124"/>
      <c r="Q3" s="125">
        <v>600019933</v>
      </c>
      <c r="R3" s="101">
        <v>43330</v>
      </c>
      <c r="S3" s="101">
        <v>1020</v>
      </c>
      <c r="T3" s="101" t="s">
        <v>114</v>
      </c>
      <c r="U3" s="101" t="s">
        <v>317</v>
      </c>
      <c r="V3" s="101" t="s">
        <v>309</v>
      </c>
      <c r="W3" s="130">
        <v>74</v>
      </c>
    </row>
    <row r="4" spans="1:23" s="9" customFormat="1" ht="31.5" customHeight="1">
      <c r="A4" s="15">
        <v>2</v>
      </c>
      <c r="B4" s="16" t="s">
        <v>532</v>
      </c>
      <c r="C4" s="101" t="s">
        <v>318</v>
      </c>
      <c r="D4" s="101" t="s">
        <v>319</v>
      </c>
      <c r="E4" s="101" t="s">
        <v>310</v>
      </c>
      <c r="F4" s="101" t="s">
        <v>320</v>
      </c>
      <c r="G4" s="101">
        <v>90027</v>
      </c>
      <c r="H4" s="101" t="s">
        <v>321</v>
      </c>
      <c r="I4" s="101" t="s">
        <v>322</v>
      </c>
      <c r="J4" s="101" t="s">
        <v>323</v>
      </c>
      <c r="K4" s="101">
        <v>83000830824</v>
      </c>
      <c r="L4" s="116" t="s">
        <v>315</v>
      </c>
      <c r="M4" s="101" t="s">
        <v>324</v>
      </c>
      <c r="N4" s="106">
        <v>10554.01</v>
      </c>
      <c r="O4" s="106">
        <v>10554.01</v>
      </c>
      <c r="P4" s="126"/>
      <c r="Q4" s="125">
        <v>821.3</v>
      </c>
      <c r="R4" s="101">
        <v>43510</v>
      </c>
      <c r="S4" s="101">
        <v>8976</v>
      </c>
      <c r="T4" s="101" t="s">
        <v>114</v>
      </c>
      <c r="U4" s="101" t="s">
        <v>325</v>
      </c>
      <c r="V4" s="101" t="s">
        <v>319</v>
      </c>
      <c r="W4" s="130">
        <v>72</v>
      </c>
    </row>
    <row r="5" spans="1:23" s="9" customFormat="1" ht="31.5" customHeight="1">
      <c r="A5" s="15">
        <v>3</v>
      </c>
      <c r="B5" s="16" t="s">
        <v>533</v>
      </c>
      <c r="C5" s="101" t="s">
        <v>326</v>
      </c>
      <c r="D5" s="101" t="s">
        <v>327</v>
      </c>
      <c r="E5" s="101" t="s">
        <v>310</v>
      </c>
      <c r="F5" s="101" t="s">
        <v>328</v>
      </c>
      <c r="G5" s="101">
        <v>90012</v>
      </c>
      <c r="H5" s="101" t="s">
        <v>329</v>
      </c>
      <c r="I5" s="101" t="s">
        <v>329</v>
      </c>
      <c r="J5" s="101" t="s">
        <v>330</v>
      </c>
      <c r="K5" s="101">
        <v>87002060827</v>
      </c>
      <c r="L5" s="116" t="s">
        <v>315</v>
      </c>
      <c r="M5" s="101" t="s">
        <v>331</v>
      </c>
      <c r="N5" s="106">
        <v>12070.47</v>
      </c>
      <c r="O5" s="106">
        <v>11070.47</v>
      </c>
      <c r="P5" s="126"/>
      <c r="Q5" s="125">
        <v>600002468</v>
      </c>
      <c r="R5" s="101">
        <v>43150</v>
      </c>
      <c r="S5" s="101">
        <v>1020</v>
      </c>
      <c r="T5" s="101" t="s">
        <v>332</v>
      </c>
      <c r="U5" s="101" t="s">
        <v>317</v>
      </c>
      <c r="V5" s="101" t="s">
        <v>327</v>
      </c>
      <c r="W5" s="130">
        <v>70</v>
      </c>
    </row>
    <row r="6" spans="1:23" s="9" customFormat="1" ht="31.5" customHeight="1">
      <c r="A6" s="15">
        <v>4</v>
      </c>
      <c r="B6" s="16" t="s">
        <v>534</v>
      </c>
      <c r="C6" s="101" t="s">
        <v>333</v>
      </c>
      <c r="D6" s="101" t="s">
        <v>334</v>
      </c>
      <c r="E6" s="101" t="s">
        <v>310</v>
      </c>
      <c r="F6" s="101" t="s">
        <v>335</v>
      </c>
      <c r="G6" s="101">
        <v>90026</v>
      </c>
      <c r="H6" s="101" t="s">
        <v>336</v>
      </c>
      <c r="I6" s="101" t="s">
        <v>337</v>
      </c>
      <c r="J6" s="101" t="s">
        <v>338</v>
      </c>
      <c r="K6" s="101">
        <v>83001030820</v>
      </c>
      <c r="L6" s="116" t="s">
        <v>315</v>
      </c>
      <c r="M6" s="101" t="s">
        <v>339</v>
      </c>
      <c r="N6" s="106">
        <v>12735.12</v>
      </c>
      <c r="O6" s="106">
        <v>11070.47</v>
      </c>
      <c r="P6" s="126"/>
      <c r="Q6" s="125">
        <v>600000157</v>
      </c>
      <c r="R6" s="101">
        <v>43500</v>
      </c>
      <c r="S6" s="101">
        <v>1020</v>
      </c>
      <c r="T6" s="101" t="s">
        <v>130</v>
      </c>
      <c r="U6" s="101" t="s">
        <v>79</v>
      </c>
      <c r="V6" s="101" t="s">
        <v>334</v>
      </c>
      <c r="W6" s="130">
        <v>69</v>
      </c>
    </row>
    <row r="7" spans="1:23" s="9" customFormat="1" ht="31.5" customHeight="1">
      <c r="A7" s="15">
        <v>5</v>
      </c>
      <c r="B7" s="16" t="s">
        <v>535</v>
      </c>
      <c r="C7" s="101" t="s">
        <v>340</v>
      </c>
      <c r="D7" s="101" t="s">
        <v>341</v>
      </c>
      <c r="E7" s="101" t="s">
        <v>310</v>
      </c>
      <c r="F7" s="101" t="s">
        <v>342</v>
      </c>
      <c r="G7" s="101">
        <v>90010</v>
      </c>
      <c r="H7" s="101" t="s">
        <v>343</v>
      </c>
      <c r="I7" s="101" t="s">
        <v>344</v>
      </c>
      <c r="J7" s="101" t="s">
        <v>345</v>
      </c>
      <c r="K7" s="101">
        <v>82000690824</v>
      </c>
      <c r="L7" s="116" t="s">
        <v>315</v>
      </c>
      <c r="M7" s="101" t="s">
        <v>346</v>
      </c>
      <c r="N7" s="106">
        <v>10554.01</v>
      </c>
      <c r="O7" s="106">
        <v>10554.01</v>
      </c>
      <c r="P7" s="124"/>
      <c r="Q7" s="125">
        <v>930073</v>
      </c>
      <c r="R7" s="101">
        <v>43541</v>
      </c>
      <c r="S7" s="101">
        <v>3139</v>
      </c>
      <c r="T7" s="101" t="s">
        <v>347</v>
      </c>
      <c r="U7" s="101" t="s">
        <v>348</v>
      </c>
      <c r="V7" s="101" t="s">
        <v>341</v>
      </c>
      <c r="W7" s="130">
        <v>68</v>
      </c>
    </row>
    <row r="8" spans="1:23" s="9" customFormat="1" ht="31.5" customHeight="1">
      <c r="A8" s="15">
        <v>6</v>
      </c>
      <c r="B8" s="16" t="s">
        <v>536</v>
      </c>
      <c r="C8" s="101" t="s">
        <v>349</v>
      </c>
      <c r="D8" s="101" t="s">
        <v>350</v>
      </c>
      <c r="E8" s="101" t="s">
        <v>310</v>
      </c>
      <c r="F8" s="101" t="s">
        <v>351</v>
      </c>
      <c r="G8" s="101">
        <v>90134</v>
      </c>
      <c r="H8" s="101" t="s">
        <v>352</v>
      </c>
      <c r="I8" s="101" t="s">
        <v>353</v>
      </c>
      <c r="J8" s="101" t="s">
        <v>354</v>
      </c>
      <c r="K8" s="101">
        <v>80017140825</v>
      </c>
      <c r="L8" s="116" t="s">
        <v>315</v>
      </c>
      <c r="M8" s="101" t="s">
        <v>355</v>
      </c>
      <c r="N8" s="106">
        <v>10554.01</v>
      </c>
      <c r="O8" s="106">
        <v>10554.01</v>
      </c>
      <c r="P8" s="124"/>
      <c r="Q8" s="125">
        <v>600000294</v>
      </c>
      <c r="R8" s="101">
        <v>4605</v>
      </c>
      <c r="S8" s="101">
        <v>1020</v>
      </c>
      <c r="T8" s="101" t="s">
        <v>356</v>
      </c>
      <c r="U8" s="101" t="s">
        <v>41</v>
      </c>
      <c r="V8" s="101" t="s">
        <v>357</v>
      </c>
      <c r="W8" s="130">
        <v>66</v>
      </c>
    </row>
    <row r="9" spans="1:23" s="9" customFormat="1" ht="31.5" customHeight="1">
      <c r="A9" s="15">
        <v>7</v>
      </c>
      <c r="B9" s="16" t="s">
        <v>537</v>
      </c>
      <c r="C9" s="101" t="s">
        <v>491</v>
      </c>
      <c r="D9" s="101" t="s">
        <v>358</v>
      </c>
      <c r="E9" s="101" t="s">
        <v>310</v>
      </c>
      <c r="F9" s="101" t="s">
        <v>359</v>
      </c>
      <c r="G9" s="101">
        <v>90048</v>
      </c>
      <c r="H9" s="101" t="s">
        <v>360</v>
      </c>
      <c r="I9" s="101" t="s">
        <v>361</v>
      </c>
      <c r="J9" s="101" t="s">
        <v>362</v>
      </c>
      <c r="K9" s="101">
        <v>97167430822</v>
      </c>
      <c r="L9" s="116" t="s">
        <v>315</v>
      </c>
      <c r="M9" s="101" t="s">
        <v>363</v>
      </c>
      <c r="N9" s="106">
        <v>10554.01</v>
      </c>
      <c r="O9" s="106">
        <v>10554.01</v>
      </c>
      <c r="P9" s="124"/>
      <c r="Q9" s="125">
        <v>175</v>
      </c>
      <c r="R9" s="101">
        <v>43590</v>
      </c>
      <c r="S9" s="101">
        <v>1020</v>
      </c>
      <c r="T9" s="101" t="s">
        <v>425</v>
      </c>
      <c r="U9" s="101" t="s">
        <v>317</v>
      </c>
      <c r="V9" s="101" t="s">
        <v>358</v>
      </c>
      <c r="W9" s="130">
        <v>62</v>
      </c>
    </row>
    <row r="10" spans="1:23" s="9" customFormat="1" ht="31.5" customHeight="1">
      <c r="A10" s="15">
        <v>8</v>
      </c>
      <c r="B10" s="16" t="s">
        <v>538</v>
      </c>
      <c r="C10" s="101" t="s">
        <v>308</v>
      </c>
      <c r="D10" s="101" t="s">
        <v>309</v>
      </c>
      <c r="E10" s="101" t="s">
        <v>310</v>
      </c>
      <c r="F10" s="101" t="s">
        <v>311</v>
      </c>
      <c r="G10" s="101">
        <v>90032</v>
      </c>
      <c r="H10" s="101" t="s">
        <v>312</v>
      </c>
      <c r="I10" s="101" t="s">
        <v>313</v>
      </c>
      <c r="J10" s="101" t="s">
        <v>314</v>
      </c>
      <c r="K10" s="101">
        <v>92003130827</v>
      </c>
      <c r="L10" s="116" t="s">
        <v>315</v>
      </c>
      <c r="M10" s="101" t="s">
        <v>364</v>
      </c>
      <c r="N10" s="106">
        <v>11070.47</v>
      </c>
      <c r="O10" s="106">
        <v>11070.47</v>
      </c>
      <c r="P10" s="124"/>
      <c r="Q10" s="125">
        <v>600019933</v>
      </c>
      <c r="R10" s="101">
        <v>43330</v>
      </c>
      <c r="S10" s="101">
        <v>1020</v>
      </c>
      <c r="T10" s="101" t="s">
        <v>114</v>
      </c>
      <c r="U10" s="101" t="s">
        <v>317</v>
      </c>
      <c r="V10" s="101" t="s">
        <v>309</v>
      </c>
      <c r="W10" s="130">
        <v>61</v>
      </c>
    </row>
    <row r="11" spans="1:23" s="9" customFormat="1" ht="31.5" customHeight="1">
      <c r="A11" s="15">
        <v>9</v>
      </c>
      <c r="B11" s="16" t="s">
        <v>539</v>
      </c>
      <c r="C11" s="101" t="s">
        <v>365</v>
      </c>
      <c r="D11" s="101" t="s">
        <v>366</v>
      </c>
      <c r="E11" s="101" t="s">
        <v>310</v>
      </c>
      <c r="F11" s="101" t="s">
        <v>367</v>
      </c>
      <c r="G11" s="101">
        <v>90024</v>
      </c>
      <c r="H11" s="101" t="s">
        <v>368</v>
      </c>
      <c r="I11" s="101" t="s">
        <v>369</v>
      </c>
      <c r="J11" s="101" t="s">
        <v>370</v>
      </c>
      <c r="K11" s="103" t="s">
        <v>371</v>
      </c>
      <c r="L11" s="116" t="s">
        <v>315</v>
      </c>
      <c r="M11" s="101" t="s">
        <v>372</v>
      </c>
      <c r="N11" s="106">
        <v>10554.01</v>
      </c>
      <c r="O11" s="106">
        <v>10554.01</v>
      </c>
      <c r="P11" s="124"/>
      <c r="Q11" s="125">
        <v>10318</v>
      </c>
      <c r="R11" s="101">
        <v>43350</v>
      </c>
      <c r="S11" s="101">
        <v>8958</v>
      </c>
      <c r="T11" s="101" t="s">
        <v>356</v>
      </c>
      <c r="U11" s="101" t="s">
        <v>373</v>
      </c>
      <c r="V11" s="101" t="s">
        <v>366</v>
      </c>
      <c r="W11" s="130">
        <v>61</v>
      </c>
    </row>
    <row r="12" spans="14:23" s="9" customFormat="1" ht="31.5" customHeight="1">
      <c r="N12" s="127"/>
      <c r="O12" s="122">
        <f>SUM(O3:O11)</f>
        <v>97051.93</v>
      </c>
      <c r="P12" s="14"/>
      <c r="W12" s="131"/>
    </row>
  </sheetData>
  <mergeCells count="1">
    <mergeCell ref="C1:D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8"/>
  <sheetViews>
    <sheetView workbookViewId="0" topLeftCell="A1">
      <selection activeCell="O11" sqref="O11"/>
    </sheetView>
  </sheetViews>
  <sheetFormatPr defaultColWidth="9.140625" defaultRowHeight="31.5" customHeight="1"/>
  <cols>
    <col min="1" max="1" width="2.00390625" style="39" bestFit="1" customWidth="1"/>
    <col min="2" max="2" width="27.00390625" style="39" bestFit="1" customWidth="1"/>
    <col min="3" max="3" width="19.421875" style="39" bestFit="1" customWidth="1"/>
    <col min="4" max="4" width="11.140625" style="39" bestFit="1" customWidth="1"/>
    <col min="5" max="5" width="7.28125" style="39" hidden="1" customWidth="1"/>
    <col min="6" max="6" width="18.421875" style="39" hidden="1" customWidth="1"/>
    <col min="7" max="7" width="6.57421875" style="39" hidden="1" customWidth="1"/>
    <col min="8" max="9" width="12.7109375" style="39" hidden="1" customWidth="1"/>
    <col min="10" max="10" width="25.28125" style="39" hidden="1" customWidth="1"/>
    <col min="11" max="11" width="13.8515625" style="39" hidden="1" customWidth="1"/>
    <col min="12" max="12" width="8.421875" style="39" hidden="1" customWidth="1"/>
    <col min="13" max="13" width="16.7109375" style="39" bestFit="1" customWidth="1"/>
    <col min="14" max="14" width="9.140625" style="39" bestFit="1" customWidth="1"/>
    <col min="15" max="15" width="11.28125" style="39" bestFit="1" customWidth="1"/>
    <col min="16" max="16" width="13.7109375" style="39" hidden="1" customWidth="1"/>
    <col min="17" max="18" width="6.00390625" style="39" hidden="1" customWidth="1"/>
    <col min="19" max="19" width="5.28125" style="39" hidden="1" customWidth="1"/>
    <col min="20" max="20" width="31.140625" style="39" hidden="1" customWidth="1"/>
    <col min="21" max="21" width="20.7109375" style="39" hidden="1" customWidth="1"/>
    <col min="22" max="22" width="10.140625" style="165" bestFit="1" customWidth="1"/>
    <col min="23" max="16384" width="9.140625" style="39" customWidth="1"/>
  </cols>
  <sheetData>
    <row r="1" spans="1:22" s="9" customFormat="1" ht="49.5" customHeight="1">
      <c r="A1" s="3"/>
      <c r="B1" s="133"/>
      <c r="C1" s="176" t="s">
        <v>540</v>
      </c>
      <c r="D1" s="177"/>
      <c r="E1" s="3"/>
      <c r="F1" s="3"/>
      <c r="G1" s="3"/>
      <c r="H1" s="5"/>
      <c r="I1" s="5"/>
      <c r="J1" s="3"/>
      <c r="K1" s="5"/>
      <c r="L1" s="5"/>
      <c r="M1" s="134"/>
      <c r="N1" s="7"/>
      <c r="O1" s="7"/>
      <c r="P1" s="5"/>
      <c r="Q1" s="3"/>
      <c r="R1" s="3"/>
      <c r="S1" s="3"/>
      <c r="T1" s="3"/>
      <c r="U1" s="3"/>
      <c r="V1" s="128"/>
    </row>
    <row r="2" spans="1:22" s="138" customFormat="1" ht="31.5" customHeight="1">
      <c r="A2" s="135"/>
      <c r="B2" s="136" t="s">
        <v>492</v>
      </c>
      <c r="C2" s="135" t="s">
        <v>0</v>
      </c>
      <c r="D2" s="135" t="s">
        <v>1</v>
      </c>
      <c r="E2" s="135" t="s">
        <v>2</v>
      </c>
      <c r="F2" s="135" t="s">
        <v>3</v>
      </c>
      <c r="G2" s="135" t="s">
        <v>4</v>
      </c>
      <c r="H2" s="2" t="s">
        <v>5</v>
      </c>
      <c r="I2" s="2" t="s">
        <v>6</v>
      </c>
      <c r="J2" s="135" t="s">
        <v>7</v>
      </c>
      <c r="K2" s="2" t="s">
        <v>8</v>
      </c>
      <c r="L2" s="2" t="s">
        <v>9</v>
      </c>
      <c r="M2" s="135" t="s">
        <v>10</v>
      </c>
      <c r="N2" s="137" t="s">
        <v>11</v>
      </c>
      <c r="O2" s="137" t="s">
        <v>12</v>
      </c>
      <c r="P2" s="2" t="s">
        <v>13</v>
      </c>
      <c r="Q2" s="135" t="s">
        <v>14</v>
      </c>
      <c r="R2" s="135" t="s">
        <v>15</v>
      </c>
      <c r="S2" s="135" t="s">
        <v>16</v>
      </c>
      <c r="T2" s="135" t="s">
        <v>17</v>
      </c>
      <c r="U2" s="135" t="s">
        <v>18</v>
      </c>
      <c r="V2" s="161" t="s">
        <v>19</v>
      </c>
    </row>
    <row r="3" spans="1:29" ht="31.5" customHeight="1">
      <c r="A3" s="139">
        <v>1</v>
      </c>
      <c r="B3" s="140" t="s">
        <v>541</v>
      </c>
      <c r="C3" s="141" t="s">
        <v>374</v>
      </c>
      <c r="D3" s="83" t="s">
        <v>375</v>
      </c>
      <c r="E3" s="83" t="s">
        <v>376</v>
      </c>
      <c r="F3" s="141" t="s">
        <v>377</v>
      </c>
      <c r="G3" s="142" t="s">
        <v>378</v>
      </c>
      <c r="H3" s="143" t="s">
        <v>379</v>
      </c>
      <c r="I3" s="144" t="s">
        <v>379</v>
      </c>
      <c r="J3" s="141" t="s">
        <v>380</v>
      </c>
      <c r="K3" s="141">
        <v>8007260880</v>
      </c>
      <c r="L3" s="145"/>
      <c r="M3" s="83" t="s">
        <v>381</v>
      </c>
      <c r="N3" s="146">
        <v>11070.47</v>
      </c>
      <c r="O3" s="146">
        <v>11070.47</v>
      </c>
      <c r="P3" s="141" t="s">
        <v>382</v>
      </c>
      <c r="Q3" s="83">
        <v>5036</v>
      </c>
      <c r="R3" s="141">
        <v>84490</v>
      </c>
      <c r="S3" s="83"/>
      <c r="T3" s="83" t="s">
        <v>383</v>
      </c>
      <c r="U3" s="141" t="s">
        <v>384</v>
      </c>
      <c r="V3" s="162">
        <v>65</v>
      </c>
      <c r="W3" s="1"/>
      <c r="X3" s="1"/>
      <c r="Y3" s="1"/>
      <c r="Z3" s="1"/>
      <c r="AA3" s="1"/>
      <c r="AB3" s="1"/>
      <c r="AC3" s="1"/>
    </row>
    <row r="4" spans="1:22" s="9" customFormat="1" ht="31.5" customHeight="1">
      <c r="A4" s="139">
        <v>2</v>
      </c>
      <c r="B4" s="140" t="s">
        <v>542</v>
      </c>
      <c r="C4" s="147" t="s">
        <v>385</v>
      </c>
      <c r="D4" s="147" t="s">
        <v>386</v>
      </c>
      <c r="E4" s="83" t="s">
        <v>376</v>
      </c>
      <c r="F4" s="147" t="s">
        <v>387</v>
      </c>
      <c r="G4" s="147">
        <v>97100</v>
      </c>
      <c r="H4" s="147"/>
      <c r="I4" s="147"/>
      <c r="J4" s="148" t="s">
        <v>388</v>
      </c>
      <c r="K4" s="147">
        <v>92020820889</v>
      </c>
      <c r="L4" s="145"/>
      <c r="M4" s="147" t="s">
        <v>389</v>
      </c>
      <c r="N4" s="146">
        <v>11173.81</v>
      </c>
      <c r="O4" s="146">
        <v>11173.81</v>
      </c>
      <c r="P4" s="147" t="s">
        <v>390</v>
      </c>
      <c r="Q4" s="147">
        <v>17000</v>
      </c>
      <c r="R4" s="147">
        <v>5036</v>
      </c>
      <c r="S4" s="147"/>
      <c r="T4" s="147" t="s">
        <v>391</v>
      </c>
      <c r="U4" s="147" t="s">
        <v>392</v>
      </c>
      <c r="V4" s="162">
        <v>64</v>
      </c>
    </row>
    <row r="5" spans="1:22" s="9" customFormat="1" ht="31.5" customHeight="1">
      <c r="A5" s="139">
        <v>3</v>
      </c>
      <c r="B5" s="140" t="s">
        <v>543</v>
      </c>
      <c r="C5" s="149" t="s">
        <v>393</v>
      </c>
      <c r="D5" s="150" t="s">
        <v>386</v>
      </c>
      <c r="E5" s="83" t="s">
        <v>376</v>
      </c>
      <c r="F5" s="150" t="s">
        <v>394</v>
      </c>
      <c r="G5" s="150">
        <v>97100</v>
      </c>
      <c r="H5" s="150" t="s">
        <v>395</v>
      </c>
      <c r="I5" s="150" t="s">
        <v>395</v>
      </c>
      <c r="J5" s="151" t="s">
        <v>396</v>
      </c>
      <c r="K5" s="150" t="s">
        <v>397</v>
      </c>
      <c r="L5" s="152"/>
      <c r="M5" s="153" t="s">
        <v>398</v>
      </c>
      <c r="N5" s="146">
        <v>11070.47</v>
      </c>
      <c r="O5" s="146">
        <v>11070.47</v>
      </c>
      <c r="P5" s="150" t="s">
        <v>399</v>
      </c>
      <c r="Q5" s="150">
        <v>17000</v>
      </c>
      <c r="R5" s="150">
        <v>5036</v>
      </c>
      <c r="S5" s="150" t="s">
        <v>347</v>
      </c>
      <c r="T5" s="150" t="s">
        <v>383</v>
      </c>
      <c r="U5" s="150" t="s">
        <v>386</v>
      </c>
      <c r="V5" s="163">
        <v>61</v>
      </c>
    </row>
    <row r="6" spans="1:22" s="1" customFormat="1" ht="31.5" customHeight="1">
      <c r="A6" s="139">
        <v>4</v>
      </c>
      <c r="B6" s="140" t="s">
        <v>544</v>
      </c>
      <c r="C6" s="83" t="s">
        <v>400</v>
      </c>
      <c r="D6" s="83" t="s">
        <v>376</v>
      </c>
      <c r="E6" s="83" t="s">
        <v>376</v>
      </c>
      <c r="F6" s="83" t="s">
        <v>401</v>
      </c>
      <c r="G6" s="83">
        <v>97100</v>
      </c>
      <c r="H6" s="154" t="s">
        <v>402</v>
      </c>
      <c r="I6" s="154" t="s">
        <v>403</v>
      </c>
      <c r="J6" s="83" t="s">
        <v>404</v>
      </c>
      <c r="K6" s="155">
        <v>80004390888</v>
      </c>
      <c r="L6" s="145"/>
      <c r="M6" s="156" t="s">
        <v>405</v>
      </c>
      <c r="N6" s="146">
        <v>11070.47</v>
      </c>
      <c r="O6" s="146">
        <v>11070.47</v>
      </c>
      <c r="P6" s="155" t="s">
        <v>406</v>
      </c>
      <c r="Q6" s="83">
        <v>17000</v>
      </c>
      <c r="R6" s="83">
        <v>5036</v>
      </c>
      <c r="S6" s="83" t="s">
        <v>407</v>
      </c>
      <c r="T6" s="83" t="s">
        <v>383</v>
      </c>
      <c r="U6" s="83" t="s">
        <v>392</v>
      </c>
      <c r="V6" s="162">
        <v>61</v>
      </c>
    </row>
    <row r="7" spans="1:22" s="9" customFormat="1" ht="31.5" customHeight="1">
      <c r="A7" s="139">
        <v>5</v>
      </c>
      <c r="B7" s="140" t="s">
        <v>545</v>
      </c>
      <c r="C7" s="156" t="s">
        <v>408</v>
      </c>
      <c r="D7" s="156" t="s">
        <v>376</v>
      </c>
      <c r="E7" s="83" t="s">
        <v>376</v>
      </c>
      <c r="F7" s="156" t="s">
        <v>409</v>
      </c>
      <c r="G7" s="156">
        <v>97100</v>
      </c>
      <c r="H7" s="156" t="s">
        <v>410</v>
      </c>
      <c r="I7" s="156" t="s">
        <v>411</v>
      </c>
      <c r="J7" s="156" t="s">
        <v>412</v>
      </c>
      <c r="K7" s="157"/>
      <c r="L7" s="145"/>
      <c r="M7" s="156" t="s">
        <v>413</v>
      </c>
      <c r="N7" s="146">
        <v>11070.47</v>
      </c>
      <c r="O7" s="146">
        <v>11070.47</v>
      </c>
      <c r="P7" s="156">
        <v>11321973</v>
      </c>
      <c r="Q7" s="15"/>
      <c r="R7" s="156"/>
      <c r="S7" s="156"/>
      <c r="T7" s="156"/>
      <c r="U7" s="158"/>
      <c r="V7" s="163">
        <v>60</v>
      </c>
    </row>
    <row r="8" spans="8:22" s="33" customFormat="1" ht="31.5" customHeight="1">
      <c r="H8" s="34"/>
      <c r="I8" s="34"/>
      <c r="K8" s="34"/>
      <c r="L8" s="34"/>
      <c r="M8" s="159"/>
      <c r="N8" s="160"/>
      <c r="O8" s="160">
        <f>SUM(O3:O7)</f>
        <v>55455.69</v>
      </c>
      <c r="P8" s="34"/>
      <c r="V8" s="164"/>
    </row>
  </sheetData>
  <mergeCells count="1">
    <mergeCell ref="C1:D1"/>
  </mergeCells>
  <hyperlinks>
    <hyperlink ref="J4" r:id="rId1" display="rgMM03008@istruzione.it"/>
  </hyperlinks>
  <printOptions/>
  <pageMargins left="0.75" right="0.75" top="1" bottom="1" header="0.5" footer="0.5"/>
  <pageSetup horizontalDpi="600" verticalDpi="600" orientation="landscape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"/>
  <sheetViews>
    <sheetView workbookViewId="0" topLeftCell="A1">
      <selection activeCell="O10" sqref="O10"/>
    </sheetView>
  </sheetViews>
  <sheetFormatPr defaultColWidth="9.140625" defaultRowHeight="31.5" customHeight="1"/>
  <cols>
    <col min="1" max="1" width="2.00390625" style="39" bestFit="1" customWidth="1"/>
    <col min="2" max="2" width="27.00390625" style="39" bestFit="1" customWidth="1"/>
    <col min="3" max="3" width="17.421875" style="39" bestFit="1" customWidth="1"/>
    <col min="4" max="4" width="9.140625" style="39" customWidth="1"/>
    <col min="5" max="5" width="6.8515625" style="39" hidden="1" customWidth="1"/>
    <col min="6" max="6" width="16.28125" style="39" hidden="1" customWidth="1"/>
    <col min="7" max="7" width="6.57421875" style="39" hidden="1" customWidth="1"/>
    <col min="8" max="8" width="14.00390625" style="39" hidden="1" customWidth="1"/>
    <col min="9" max="9" width="14.140625" style="39" hidden="1" customWidth="1"/>
    <col min="10" max="10" width="27.8515625" style="39" hidden="1" customWidth="1"/>
    <col min="11" max="11" width="12.00390625" style="39" hidden="1" customWidth="1"/>
    <col min="12" max="12" width="23.7109375" style="39" hidden="1" customWidth="1"/>
    <col min="13" max="13" width="20.8515625" style="39" bestFit="1" customWidth="1"/>
    <col min="14" max="14" width="9.140625" style="39" bestFit="1" customWidth="1"/>
    <col min="15" max="15" width="11.28125" style="39" bestFit="1" customWidth="1"/>
    <col min="16" max="16" width="0" style="39" hidden="1" customWidth="1"/>
    <col min="17" max="17" width="10.421875" style="39" hidden="1" customWidth="1"/>
    <col min="18" max="19" width="6.00390625" style="39" hidden="1" customWidth="1"/>
    <col min="20" max="20" width="5.28125" style="39" hidden="1" customWidth="1"/>
    <col min="21" max="21" width="20.00390625" style="39" hidden="1" customWidth="1"/>
    <col min="22" max="22" width="14.28125" style="39" hidden="1" customWidth="1"/>
    <col min="23" max="23" width="10.140625" style="39" bestFit="1" customWidth="1"/>
    <col min="24" max="16384" width="9.140625" style="39" customWidth="1"/>
  </cols>
  <sheetData>
    <row r="1" spans="1:23" s="9" customFormat="1" ht="51" customHeight="1">
      <c r="A1" s="3"/>
      <c r="B1" s="4"/>
      <c r="C1" s="173" t="s">
        <v>546</v>
      </c>
      <c r="D1" s="174"/>
      <c r="E1" s="3"/>
      <c r="F1" s="3"/>
      <c r="G1" s="3"/>
      <c r="H1" s="5"/>
      <c r="I1" s="5"/>
      <c r="J1" s="3"/>
      <c r="K1" s="5"/>
      <c r="L1" s="5"/>
      <c r="M1" s="6"/>
      <c r="N1" s="7"/>
      <c r="O1" s="7"/>
      <c r="P1" s="7"/>
      <c r="Q1" s="5"/>
      <c r="R1" s="3"/>
      <c r="S1" s="3"/>
      <c r="T1" s="3"/>
      <c r="U1" s="3"/>
      <c r="V1" s="3"/>
      <c r="W1" s="76"/>
    </row>
    <row r="2" spans="1:23" s="14" customFormat="1" ht="31.5" customHeight="1">
      <c r="A2" s="10"/>
      <c r="B2" s="10" t="s">
        <v>492</v>
      </c>
      <c r="C2" s="10" t="s">
        <v>0</v>
      </c>
      <c r="D2" s="10" t="s">
        <v>1</v>
      </c>
      <c r="E2" s="10" t="s">
        <v>2</v>
      </c>
      <c r="F2" s="10" t="s">
        <v>3</v>
      </c>
      <c r="G2" s="10" t="s">
        <v>4</v>
      </c>
      <c r="H2" s="11" t="s">
        <v>5</v>
      </c>
      <c r="I2" s="11" t="s">
        <v>6</v>
      </c>
      <c r="J2" s="10" t="s">
        <v>7</v>
      </c>
      <c r="K2" s="11" t="s">
        <v>8</v>
      </c>
      <c r="L2" s="11" t="s">
        <v>9</v>
      </c>
      <c r="M2" s="10" t="s">
        <v>10</v>
      </c>
      <c r="N2" s="12" t="s">
        <v>11</v>
      </c>
      <c r="O2" s="12" t="s">
        <v>12</v>
      </c>
      <c r="P2" s="12"/>
      <c r="Q2" s="11" t="s">
        <v>13</v>
      </c>
      <c r="R2" s="10" t="s">
        <v>14</v>
      </c>
      <c r="S2" s="10" t="s">
        <v>15</v>
      </c>
      <c r="T2" s="10" t="s">
        <v>16</v>
      </c>
      <c r="U2" s="10" t="s">
        <v>17</v>
      </c>
      <c r="V2" s="10" t="s">
        <v>18</v>
      </c>
      <c r="W2" s="78" t="s">
        <v>19</v>
      </c>
    </row>
    <row r="3" spans="1:23" s="9" customFormat="1" ht="31.5" customHeight="1">
      <c r="A3" s="15">
        <v>1</v>
      </c>
      <c r="B3" s="16" t="s">
        <v>547</v>
      </c>
      <c r="C3" s="15" t="s">
        <v>414</v>
      </c>
      <c r="D3" s="15" t="s">
        <v>415</v>
      </c>
      <c r="E3" s="84" t="s">
        <v>416</v>
      </c>
      <c r="F3" s="15" t="s">
        <v>417</v>
      </c>
      <c r="G3" s="15">
        <v>96010</v>
      </c>
      <c r="H3" s="15" t="s">
        <v>418</v>
      </c>
      <c r="I3" s="15" t="s">
        <v>418</v>
      </c>
      <c r="J3" s="166" t="s">
        <v>419</v>
      </c>
      <c r="K3" s="82">
        <v>80002050898</v>
      </c>
      <c r="L3" s="20" t="s">
        <v>420</v>
      </c>
      <c r="M3" s="15" t="s">
        <v>421</v>
      </c>
      <c r="N3" s="99">
        <v>41028.59</v>
      </c>
      <c r="O3" s="99">
        <v>10554.01</v>
      </c>
      <c r="P3" s="7"/>
      <c r="Q3" s="20" t="s">
        <v>422</v>
      </c>
      <c r="R3" s="20" t="s">
        <v>423</v>
      </c>
      <c r="S3" s="20" t="s">
        <v>424</v>
      </c>
      <c r="T3" s="99" t="s">
        <v>425</v>
      </c>
      <c r="U3" s="99" t="s">
        <v>426</v>
      </c>
      <c r="V3" s="99" t="s">
        <v>427</v>
      </c>
      <c r="W3" s="80">
        <v>61</v>
      </c>
    </row>
    <row r="4" spans="1:23" s="9" customFormat="1" ht="31.5" customHeight="1">
      <c r="A4" s="15">
        <v>2</v>
      </c>
      <c r="B4" s="16" t="s">
        <v>548</v>
      </c>
      <c r="C4" s="15" t="s">
        <v>428</v>
      </c>
      <c r="D4" s="15" t="s">
        <v>429</v>
      </c>
      <c r="E4" s="15" t="s">
        <v>416</v>
      </c>
      <c r="F4" s="15" t="s">
        <v>430</v>
      </c>
      <c r="G4" s="15">
        <v>96010</v>
      </c>
      <c r="H4" s="15" t="s">
        <v>431</v>
      </c>
      <c r="I4" s="15" t="s">
        <v>432</v>
      </c>
      <c r="J4" s="42" t="s">
        <v>433</v>
      </c>
      <c r="K4" s="82">
        <v>80002210898</v>
      </c>
      <c r="L4" s="20" t="s">
        <v>434</v>
      </c>
      <c r="M4" s="15" t="s">
        <v>435</v>
      </c>
      <c r="N4" s="89">
        <v>54320.55</v>
      </c>
      <c r="O4" s="89">
        <v>10554.01</v>
      </c>
      <c r="P4" s="90"/>
      <c r="Q4" s="15" t="s">
        <v>436</v>
      </c>
      <c r="R4" s="15">
        <v>84790</v>
      </c>
      <c r="S4" s="15">
        <v>5090</v>
      </c>
      <c r="T4" s="15"/>
      <c r="U4" s="20" t="s">
        <v>192</v>
      </c>
      <c r="V4" s="15" t="s">
        <v>437</v>
      </c>
      <c r="W4" s="80">
        <v>60</v>
      </c>
    </row>
    <row r="5" spans="1:23" s="9" customFormat="1" ht="31.5" customHeight="1">
      <c r="A5" s="15">
        <v>3</v>
      </c>
      <c r="B5" s="16" t="s">
        <v>549</v>
      </c>
      <c r="C5" s="84" t="s">
        <v>438</v>
      </c>
      <c r="D5" s="15" t="s">
        <v>415</v>
      </c>
      <c r="E5" s="15" t="s">
        <v>416</v>
      </c>
      <c r="F5" s="84" t="s">
        <v>439</v>
      </c>
      <c r="G5" s="84">
        <v>96010</v>
      </c>
      <c r="H5" s="84" t="s">
        <v>440</v>
      </c>
      <c r="I5" s="84" t="s">
        <v>441</v>
      </c>
      <c r="J5" s="42" t="s">
        <v>442</v>
      </c>
      <c r="K5" s="167">
        <v>80005730892</v>
      </c>
      <c r="L5" s="92" t="s">
        <v>443</v>
      </c>
      <c r="M5" s="84" t="s">
        <v>444</v>
      </c>
      <c r="N5" s="93">
        <v>29234.44</v>
      </c>
      <c r="O5" s="89">
        <v>10554.01</v>
      </c>
      <c r="P5" s="90"/>
      <c r="Q5" s="15" t="s">
        <v>445</v>
      </c>
      <c r="R5" s="15">
        <v>84760</v>
      </c>
      <c r="S5" s="15">
        <v>5040</v>
      </c>
      <c r="T5" s="15" t="s">
        <v>78</v>
      </c>
      <c r="U5" s="15" t="s">
        <v>192</v>
      </c>
      <c r="V5" s="15" t="s">
        <v>446</v>
      </c>
      <c r="W5" s="80">
        <v>60</v>
      </c>
    </row>
    <row r="6" spans="11:23" s="9" customFormat="1" ht="31.5" customHeight="1">
      <c r="K6" s="49"/>
      <c r="L6" s="49"/>
      <c r="N6" s="168"/>
      <c r="O6" s="169">
        <f>SUM(O3:O5)</f>
        <v>31662.03</v>
      </c>
      <c r="P6" s="169"/>
      <c r="W6" s="170"/>
    </row>
  </sheetData>
  <mergeCells count="1">
    <mergeCell ref="C1:D1"/>
  </mergeCells>
  <hyperlinks>
    <hyperlink ref="J4" r:id="rId1" display="g.m.columba@libero.it"/>
    <hyperlink ref="J5" r:id="rId2" display="sreeo2800b@istruzione.it"/>
    <hyperlink ref="J3" r:id="rId3" display="srmm03500d@istruzione.it"/>
  </hyperlinks>
  <printOptions/>
  <pageMargins left="0.75" right="0.75" top="1" bottom="1" header="0.5" footer="0.5"/>
  <pageSetup horizontalDpi="600" verticalDpi="600" orientation="landscape" paperSize="9" r:id="rId4"/>
</worksheet>
</file>

<file path=xl/worksheets/sheet9.xml><?xml version="1.0" encoding="utf-8"?>
<worksheet xmlns="http://schemas.openxmlformats.org/spreadsheetml/2006/main" xmlns:r="http://schemas.openxmlformats.org/officeDocument/2006/relationships">
  <dimension ref="A1:W8"/>
  <sheetViews>
    <sheetView workbookViewId="0" topLeftCell="A1">
      <selection activeCell="A3" sqref="A3:W6"/>
    </sheetView>
  </sheetViews>
  <sheetFormatPr defaultColWidth="9.140625" defaultRowHeight="31.5" customHeight="1"/>
  <cols>
    <col min="1" max="1" width="2.00390625" style="39" bestFit="1" customWidth="1"/>
    <col min="2" max="2" width="27.00390625" style="39" bestFit="1" customWidth="1"/>
    <col min="3" max="3" width="12.140625" style="39" bestFit="1" customWidth="1"/>
    <col min="4" max="4" width="10.7109375" style="39" bestFit="1" customWidth="1"/>
    <col min="5" max="5" width="6.8515625" style="39" hidden="1" customWidth="1"/>
    <col min="6" max="6" width="17.140625" style="39" hidden="1" customWidth="1"/>
    <col min="7" max="7" width="6.57421875" style="39" hidden="1" customWidth="1"/>
    <col min="8" max="9" width="7.00390625" style="39" hidden="1" customWidth="1"/>
    <col min="10" max="10" width="19.140625" style="39" hidden="1" customWidth="1"/>
    <col min="11" max="11" width="14.00390625" style="39" hidden="1" customWidth="1"/>
    <col min="12" max="12" width="17.57421875" style="39" hidden="1" customWidth="1"/>
    <col min="13" max="13" width="25.421875" style="39" customWidth="1"/>
    <col min="14" max="14" width="9.140625" style="39" bestFit="1" customWidth="1"/>
    <col min="15" max="15" width="11.28125" style="39" bestFit="1" customWidth="1"/>
    <col min="16" max="16" width="0" style="39" hidden="1" customWidth="1"/>
    <col min="17" max="17" width="11.00390625" style="39" hidden="1" customWidth="1"/>
    <col min="18" max="18" width="7.421875" style="39" hidden="1" customWidth="1"/>
    <col min="19" max="19" width="6.421875" style="39" hidden="1" customWidth="1"/>
    <col min="20" max="20" width="5.28125" style="39" hidden="1" customWidth="1"/>
    <col min="21" max="21" width="21.00390625" style="39" hidden="1" customWidth="1"/>
    <col min="22" max="22" width="18.00390625" style="39" hidden="1" customWidth="1"/>
    <col min="23" max="23" width="9.7109375" style="39" bestFit="1" customWidth="1"/>
    <col min="24" max="16384" width="9.140625" style="39" customWidth="1"/>
  </cols>
  <sheetData>
    <row r="1" spans="1:23" s="9" customFormat="1" ht="44.25" customHeight="1">
      <c r="A1" s="3"/>
      <c r="B1" s="4"/>
      <c r="C1" s="173" t="s">
        <v>550</v>
      </c>
      <c r="D1" s="174"/>
      <c r="E1" s="3"/>
      <c r="F1" s="3"/>
      <c r="G1" s="3"/>
      <c r="H1" s="5"/>
      <c r="I1" s="5"/>
      <c r="J1" s="3"/>
      <c r="K1" s="5"/>
      <c r="L1" s="5"/>
      <c r="M1" s="6"/>
      <c r="N1" s="7"/>
      <c r="O1" s="7"/>
      <c r="P1" s="7"/>
      <c r="Q1" s="5"/>
      <c r="R1" s="3"/>
      <c r="S1" s="3"/>
      <c r="T1" s="3"/>
      <c r="U1" s="3"/>
      <c r="V1" s="3"/>
      <c r="W1" s="8"/>
    </row>
    <row r="2" spans="1:23" s="14" customFormat="1" ht="31.5" customHeight="1">
      <c r="A2" s="10"/>
      <c r="B2" s="10" t="s">
        <v>492</v>
      </c>
      <c r="C2" s="10" t="s">
        <v>0</v>
      </c>
      <c r="D2" s="10" t="s">
        <v>1</v>
      </c>
      <c r="E2" s="10" t="s">
        <v>2</v>
      </c>
      <c r="F2" s="10" t="s">
        <v>3</v>
      </c>
      <c r="G2" s="10" t="s">
        <v>4</v>
      </c>
      <c r="H2" s="11" t="s">
        <v>5</v>
      </c>
      <c r="I2" s="11" t="s">
        <v>6</v>
      </c>
      <c r="J2" s="10" t="s">
        <v>7</v>
      </c>
      <c r="K2" s="11" t="s">
        <v>8</v>
      </c>
      <c r="L2" s="11" t="s">
        <v>9</v>
      </c>
      <c r="M2" s="10" t="s">
        <v>10</v>
      </c>
      <c r="N2" s="12" t="s">
        <v>11</v>
      </c>
      <c r="O2" s="12" t="s">
        <v>12</v>
      </c>
      <c r="P2" s="12"/>
      <c r="Q2" s="11" t="s">
        <v>13</v>
      </c>
      <c r="R2" s="10" t="s">
        <v>14</v>
      </c>
      <c r="S2" s="10" t="s">
        <v>15</v>
      </c>
      <c r="T2" s="10" t="s">
        <v>16</v>
      </c>
      <c r="U2" s="10" t="s">
        <v>17</v>
      </c>
      <c r="V2" s="10" t="s">
        <v>18</v>
      </c>
      <c r="W2" s="13" t="s">
        <v>19</v>
      </c>
    </row>
    <row r="3" spans="1:23" s="9" customFormat="1" ht="31.5" customHeight="1">
      <c r="A3" s="15">
        <v>1</v>
      </c>
      <c r="B3" s="16" t="s">
        <v>551</v>
      </c>
      <c r="C3" s="15" t="s">
        <v>447</v>
      </c>
      <c r="D3" s="15" t="s">
        <v>448</v>
      </c>
      <c r="E3" s="15" t="s">
        <v>449</v>
      </c>
      <c r="F3" s="15" t="s">
        <v>450</v>
      </c>
      <c r="G3" s="15">
        <v>91023</v>
      </c>
      <c r="H3" s="15" t="s">
        <v>451</v>
      </c>
      <c r="I3" s="15" t="s">
        <v>451</v>
      </c>
      <c r="J3" s="42" t="s">
        <v>452</v>
      </c>
      <c r="K3" s="20" t="s">
        <v>453</v>
      </c>
      <c r="L3" s="20" t="s">
        <v>454</v>
      </c>
      <c r="M3" s="15" t="s">
        <v>455</v>
      </c>
      <c r="N3" s="43">
        <v>10554.01</v>
      </c>
      <c r="O3" s="43">
        <v>10554.01</v>
      </c>
      <c r="P3" s="86"/>
      <c r="Q3" s="15">
        <v>10266</v>
      </c>
      <c r="R3" s="15" t="s">
        <v>456</v>
      </c>
      <c r="S3" s="15" t="s">
        <v>457</v>
      </c>
      <c r="T3" s="15"/>
      <c r="U3" s="15" t="s">
        <v>458</v>
      </c>
      <c r="V3" s="15" t="s">
        <v>459</v>
      </c>
      <c r="W3" s="80">
        <v>82</v>
      </c>
    </row>
    <row r="4" spans="1:23" s="9" customFormat="1" ht="31.5" customHeight="1">
      <c r="A4" s="15">
        <v>2</v>
      </c>
      <c r="B4" s="16" t="s">
        <v>552</v>
      </c>
      <c r="C4" s="15" t="s">
        <v>460</v>
      </c>
      <c r="D4" s="15" t="s">
        <v>461</v>
      </c>
      <c r="E4" s="15" t="s">
        <v>449</v>
      </c>
      <c r="F4" s="15" t="s">
        <v>462</v>
      </c>
      <c r="G4" s="15">
        <v>91017</v>
      </c>
      <c r="H4" s="15" t="s">
        <v>463</v>
      </c>
      <c r="I4" s="15" t="s">
        <v>464</v>
      </c>
      <c r="J4" s="42" t="s">
        <v>465</v>
      </c>
      <c r="K4" s="20" t="s">
        <v>466</v>
      </c>
      <c r="L4" s="20" t="s">
        <v>467</v>
      </c>
      <c r="M4" s="15" t="s">
        <v>468</v>
      </c>
      <c r="N4" s="89">
        <v>10554.01</v>
      </c>
      <c r="O4" s="89">
        <v>10554.01</v>
      </c>
      <c r="P4" s="90"/>
      <c r="Q4" s="15">
        <v>6000004570</v>
      </c>
      <c r="R4" s="15">
        <v>81900</v>
      </c>
      <c r="S4" s="15">
        <v>1020</v>
      </c>
      <c r="T4" s="15" t="s">
        <v>159</v>
      </c>
      <c r="U4" s="20" t="s">
        <v>469</v>
      </c>
      <c r="V4" s="15" t="s">
        <v>470</v>
      </c>
      <c r="W4" s="80">
        <v>69</v>
      </c>
    </row>
    <row r="5" spans="1:23" s="9" customFormat="1" ht="31.5" customHeight="1">
      <c r="A5" s="15">
        <v>3</v>
      </c>
      <c r="B5" s="16" t="s">
        <v>553</v>
      </c>
      <c r="C5" s="15" t="s">
        <v>460</v>
      </c>
      <c r="D5" s="15" t="s">
        <v>461</v>
      </c>
      <c r="E5" s="15" t="s">
        <v>449</v>
      </c>
      <c r="F5" s="15" t="s">
        <v>462</v>
      </c>
      <c r="G5" s="84">
        <v>91017</v>
      </c>
      <c r="H5" s="15" t="s">
        <v>463</v>
      </c>
      <c r="I5" s="15" t="s">
        <v>464</v>
      </c>
      <c r="J5" s="42" t="s">
        <v>465</v>
      </c>
      <c r="K5" s="20" t="s">
        <v>466</v>
      </c>
      <c r="L5" s="20" t="s">
        <v>467</v>
      </c>
      <c r="M5" s="15" t="s">
        <v>471</v>
      </c>
      <c r="N5" s="89">
        <v>10554.01</v>
      </c>
      <c r="O5" s="89">
        <v>10554.01</v>
      </c>
      <c r="P5" s="94"/>
      <c r="Q5" s="15">
        <v>6000004570</v>
      </c>
      <c r="R5" s="15">
        <v>81900</v>
      </c>
      <c r="S5" s="15">
        <v>1020</v>
      </c>
      <c r="T5" s="15" t="s">
        <v>159</v>
      </c>
      <c r="U5" s="20" t="s">
        <v>469</v>
      </c>
      <c r="V5" s="15" t="s">
        <v>470</v>
      </c>
      <c r="W5" s="80">
        <v>69</v>
      </c>
    </row>
    <row r="6" spans="1:23" s="9" customFormat="1" ht="31.5" customHeight="1">
      <c r="A6" s="15">
        <v>4</v>
      </c>
      <c r="B6" s="16" t="s">
        <v>554</v>
      </c>
      <c r="C6" s="15" t="s">
        <v>472</v>
      </c>
      <c r="D6" s="15" t="s">
        <v>461</v>
      </c>
      <c r="E6" s="15" t="s">
        <v>449</v>
      </c>
      <c r="F6" s="15" t="s">
        <v>473</v>
      </c>
      <c r="G6" s="15">
        <v>91017</v>
      </c>
      <c r="H6" s="15" t="s">
        <v>474</v>
      </c>
      <c r="I6" s="15" t="s">
        <v>474</v>
      </c>
      <c r="J6" s="171" t="s">
        <v>475</v>
      </c>
      <c r="K6" s="20" t="s">
        <v>476</v>
      </c>
      <c r="L6" s="20" t="s">
        <v>454</v>
      </c>
      <c r="M6" s="15" t="s">
        <v>477</v>
      </c>
      <c r="N6" s="43">
        <v>10554.01</v>
      </c>
      <c r="O6" s="43">
        <v>10554.01</v>
      </c>
      <c r="P6" s="86"/>
      <c r="Q6" s="15">
        <v>600000328</v>
      </c>
      <c r="R6" s="15">
        <v>81900</v>
      </c>
      <c r="S6" s="15" t="s">
        <v>478</v>
      </c>
      <c r="T6" s="15"/>
      <c r="U6" s="15" t="s">
        <v>469</v>
      </c>
      <c r="V6" s="15" t="s">
        <v>470</v>
      </c>
      <c r="W6" s="80">
        <v>69</v>
      </c>
    </row>
    <row r="7" spans="1:23" s="9" customFormat="1" ht="31.5" customHeight="1">
      <c r="A7" s="15">
        <v>5</v>
      </c>
      <c r="B7" s="16" t="s">
        <v>555</v>
      </c>
      <c r="C7" s="15" t="s">
        <v>479</v>
      </c>
      <c r="D7" s="15" t="s">
        <v>480</v>
      </c>
      <c r="E7" s="15" t="s">
        <v>449</v>
      </c>
      <c r="F7" s="15" t="s">
        <v>481</v>
      </c>
      <c r="G7" s="15">
        <v>91012</v>
      </c>
      <c r="H7" s="20" t="s">
        <v>482</v>
      </c>
      <c r="I7" s="20" t="s">
        <v>482</v>
      </c>
      <c r="J7" s="171" t="s">
        <v>483</v>
      </c>
      <c r="K7" s="20" t="s">
        <v>484</v>
      </c>
      <c r="L7" s="20" t="s">
        <v>485</v>
      </c>
      <c r="M7" s="15" t="s">
        <v>486</v>
      </c>
      <c r="N7" s="95">
        <v>10554.01</v>
      </c>
      <c r="O7" s="95">
        <v>10554.01</v>
      </c>
      <c r="P7" s="96"/>
      <c r="Q7" s="82" t="s">
        <v>487</v>
      </c>
      <c r="R7" s="15">
        <v>81790</v>
      </c>
      <c r="S7" s="15">
        <v>1030</v>
      </c>
      <c r="T7" s="15" t="s">
        <v>425</v>
      </c>
      <c r="U7" s="15" t="s">
        <v>488</v>
      </c>
      <c r="V7" s="15" t="s">
        <v>489</v>
      </c>
      <c r="W7" s="80">
        <v>60</v>
      </c>
    </row>
    <row r="8" spans="8:23" s="9" customFormat="1" ht="31.5" customHeight="1">
      <c r="H8" s="49"/>
      <c r="I8" s="69"/>
      <c r="J8" s="48"/>
      <c r="K8" s="69"/>
      <c r="L8" s="69"/>
      <c r="M8" s="14"/>
      <c r="N8" s="71"/>
      <c r="O8" s="71">
        <f>SUM(O3:O7)</f>
        <v>52770.05</v>
      </c>
      <c r="P8" s="70"/>
      <c r="Q8" s="172"/>
      <c r="W8" s="72"/>
    </row>
  </sheetData>
  <mergeCells count="1">
    <mergeCell ref="C1:D1"/>
  </mergeCells>
  <hyperlinks>
    <hyperlink ref="J3" r:id="rId1" display="cmostac@libero.it"/>
    <hyperlink ref="J4" r:id="rId2" display="fodibar@tin.it"/>
    <hyperlink ref="J5" r:id="rId3" display="fodibar@tin.it"/>
    <hyperlink ref="J6" r:id="rId4" display="tpee066002@itruzione.it"/>
    <hyperlink ref="J7" r:id="rId5" display="TPMM09800C@istruzione.it"/>
  </hyperlinks>
  <printOptions/>
  <pageMargins left="0.75" right="0.75" top="1" bottom="1" header="0.5" footer="0.5"/>
  <pageSetup horizontalDpi="600" verticalDpi="600" orientation="landscape" paperSize="9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-</cp:lastModifiedBy>
  <cp:lastPrinted>2006-03-20T10:53:31Z</cp:lastPrinted>
  <dcterms:created xsi:type="dcterms:W3CDTF">1996-11-05T10:16:36Z</dcterms:created>
  <dcterms:modified xsi:type="dcterms:W3CDTF">2006-03-20T10:54:23Z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