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2" activeTab="8"/>
  </bookViews>
  <sheets>
    <sheet name="AGRIGENTO" sheetId="1" r:id="rId1"/>
    <sheet name="CALTANISSETTA" sheetId="2" r:id="rId2"/>
    <sheet name="CATANIA" sheetId="3" r:id="rId3"/>
    <sheet name="ENNA" sheetId="4" r:id="rId4"/>
    <sheet name="MESSINA" sheetId="5" r:id="rId5"/>
    <sheet name="PALERMO" sheetId="6" r:id="rId6"/>
    <sheet name="RAGUSA" sheetId="7" r:id="rId7"/>
    <sheet name="SIRACUSA" sheetId="8" r:id="rId8"/>
    <sheet name="TRAPANI" sheetId="9" r:id="rId9"/>
  </sheets>
  <definedNames/>
  <calcPr fullCalcOnLoad="1"/>
</workbook>
</file>

<file path=xl/comments9.xml><?xml version="1.0" encoding="utf-8"?>
<comments xmlns="http://schemas.openxmlformats.org/spreadsheetml/2006/main">
  <authors>
    <author>Centro Servizi Amministrativi</author>
  </authors>
  <commentList>
    <comment ref="J7" authorId="0">
      <text>
        <r>
          <rPr>
            <b/>
            <sz val="8"/>
            <rFont val="Tahoma"/>
            <family val="0"/>
          </rPr>
          <t>Centro Servizi Amministrativi: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<sst xmlns="http://schemas.openxmlformats.org/spreadsheetml/2006/main" count="1105" uniqueCount="777">
  <si>
    <t>SCUOLA</t>
  </si>
  <si>
    <t>COMUNE</t>
  </si>
  <si>
    <t>PROV.</t>
  </si>
  <si>
    <t>INDIRIZZO</t>
  </si>
  <si>
    <t>C.A.P.</t>
  </si>
  <si>
    <t>TEL.</t>
  </si>
  <si>
    <t>FAX</t>
  </si>
  <si>
    <t>E-MAIL</t>
  </si>
  <si>
    <t>COD.FISC.</t>
  </si>
  <si>
    <t>DATA TIMBRO  DI SPEDIZIONE (O TIMBRO D'INGRESSO PER PROGETTI CONSEGNATI A MANO)</t>
  </si>
  <si>
    <t>TITOLO PROG.</t>
  </si>
  <si>
    <t>IMPORTO RICHIESTO</t>
  </si>
  <si>
    <t>IMPORTO FINANZIABILE</t>
  </si>
  <si>
    <t>N. C/C</t>
  </si>
  <si>
    <t>C A B</t>
  </si>
  <si>
    <t>A B I</t>
  </si>
  <si>
    <t>C I N</t>
  </si>
  <si>
    <t>BANCA</t>
  </si>
  <si>
    <t>N ° AGENZIA  E LOCALITA'</t>
  </si>
  <si>
    <t>PUNTEGGIO FINALE</t>
  </si>
  <si>
    <t xml:space="preserve">ITC SCIASCIA </t>
  </si>
  <si>
    <t>AGRIGENTO</t>
  </si>
  <si>
    <t>AG</t>
  </si>
  <si>
    <t>C.da Calcarelle</t>
  </si>
  <si>
    <t>0922 619319</t>
  </si>
  <si>
    <t>0922 604165</t>
  </si>
  <si>
    <t>agtd09000r@istruzione.it</t>
  </si>
  <si>
    <t>93006910843</t>
  </si>
  <si>
    <t>04.07.05</t>
  </si>
  <si>
    <t>Esperto nella gestione del personale dipendente</t>
  </si>
  <si>
    <t>8049/8</t>
  </si>
  <si>
    <t>Banca Popolare S.Angelo</t>
  </si>
  <si>
    <t>Agenzia n. 1 Agrigento</t>
  </si>
  <si>
    <t>LC PIRANDELLO</t>
  </si>
  <si>
    <t>BIVONA</t>
  </si>
  <si>
    <t>C.da Paratore, 135</t>
  </si>
  <si>
    <t>0922 983223</t>
  </si>
  <si>
    <t>0922 986698</t>
  </si>
  <si>
    <t>agpc02000g@istruzione.it</t>
  </si>
  <si>
    <t>80005230844</t>
  </si>
  <si>
    <t>20.07.05</t>
  </si>
  <si>
    <t>Operatore socio-sanitario</t>
  </si>
  <si>
    <t>106300005298-7</t>
  </si>
  <si>
    <t xml:space="preserve">Banca Popolare S. Angelo </t>
  </si>
  <si>
    <t>Bivona</t>
  </si>
  <si>
    <t>LIC.ART. MICHELANGELO</t>
  </si>
  <si>
    <t>Via Crispi, 87</t>
  </si>
  <si>
    <t>0922 26264</t>
  </si>
  <si>
    <t>0922 21111</t>
  </si>
  <si>
    <t>michel-ag@lbero.it</t>
  </si>
  <si>
    <t>1933070847</t>
  </si>
  <si>
    <t>n. 7312/A  06.07.05</t>
  </si>
  <si>
    <t>Esperto nella decorazione della terracotta, del legno e del vetro</t>
  </si>
  <si>
    <t>16603</t>
  </si>
  <si>
    <t>1020</t>
  </si>
  <si>
    <t>Banco di Sicilia</t>
  </si>
  <si>
    <t>Agenzia n. 3 Agrigento</t>
  </si>
  <si>
    <t xml:space="preserve">3.06  AZIONE       D                                       PROVINCIA DI   CALTANISSETTA   </t>
  </si>
  <si>
    <t xml:space="preserve"> ISTITUTO STATALE D’ARTE “F.Juvara” </t>
  </si>
  <si>
    <t> SAN CATALDO</t>
  </si>
  <si>
    <t>CALTANISSETTA</t>
  </si>
  <si>
    <t> Via Belvedere</t>
  </si>
  <si>
    <t> 93017</t>
  </si>
  <si>
    <t> 093451740</t>
  </si>
  <si>
    <t> 0934516788</t>
  </si>
  <si>
    <t> info@juvara.it</t>
  </si>
  <si>
    <t> 80003890854</t>
  </si>
  <si>
    <t xml:space="preserve">  Percorsi formativi nuovi per materiali antichi </t>
  </si>
  <si>
    <t> 12</t>
  </si>
  <si>
    <t> 8952</t>
  </si>
  <si>
    <t> 83421</t>
  </si>
  <si>
    <t> Banca di Credito Toniolo di San Cataldo (CL)</t>
  </si>
  <si>
    <t> Sede centrale</t>
  </si>
  <si>
    <t>I.T.I.S. "E. Morselli"</t>
  </si>
  <si>
    <t>GELA</t>
  </si>
  <si>
    <t>VIA PITAGORA</t>
  </si>
  <si>
    <t>0933930997</t>
  </si>
  <si>
    <t>0933930888</t>
  </si>
  <si>
    <t>cltf020005@istruzione.it</t>
  </si>
  <si>
    <t>Formazione in alternanza scuola-lavoro</t>
  </si>
  <si>
    <t>V</t>
  </si>
  <si>
    <t xml:space="preserve">MONTE PASCHI DI SIENA S.P.A. </t>
  </si>
  <si>
    <t>FILIALE GELA</t>
  </si>
  <si>
    <t xml:space="preserve">Istituto Paritario “Luca Pignato”   </t>
  </si>
  <si>
    <t>Caltanissetta</t>
  </si>
  <si>
    <t>CALTANISSETTA </t>
  </si>
  <si>
    <t>via Romita, 2</t>
  </si>
  <si>
    <t>0934 591205</t>
  </si>
  <si>
    <t>pignato@tiscalinet.it</t>
  </si>
  <si>
    <t>Non solo a scuola: imparare in alternanza</t>
  </si>
  <si>
    <t>132213/02</t>
  </si>
  <si>
    <t>C</t>
  </si>
  <si>
    <t>Banca di credito Coop. “G. Toniolo” San Cataldo (CL)</t>
  </si>
  <si>
    <t>Unica di Caltanissetta</t>
  </si>
  <si>
    <t>località</t>
  </si>
  <si>
    <t>I.T.I.S. CANNIZZARO</t>
  </si>
  <si>
    <t>CATANIA</t>
  </si>
  <si>
    <t>CT</t>
  </si>
  <si>
    <t>Via Carlo Pisacane 1</t>
  </si>
  <si>
    <t>095 451557</t>
  </si>
  <si>
    <t>095 457166</t>
  </si>
  <si>
    <t>cttf03000r@istruzione.it</t>
  </si>
  <si>
    <t>19/07/2005</t>
  </si>
  <si>
    <t>Tecnologie industriali agroalimentari</t>
  </si>
  <si>
    <t>888001/11</t>
  </si>
  <si>
    <t>05036</t>
  </si>
  <si>
    <t>BANCA AGRICOLA POPOLARE DI RAGUSA</t>
  </si>
  <si>
    <t>Agenzia di Catania - viale XX Settembre</t>
  </si>
  <si>
    <t>Catania</t>
  </si>
  <si>
    <t>ITCS- "A.MAJORANA"</t>
  </si>
  <si>
    <t>ACIREALE</t>
  </si>
  <si>
    <t>VIA GALVANI,5</t>
  </si>
  <si>
    <t>0957633724</t>
  </si>
  <si>
    <t>a.majorana@mail.gte.it</t>
  </si>
  <si>
    <t>CERERE -MIS.3.06 AZ.D</t>
  </si>
  <si>
    <t>10543N</t>
  </si>
  <si>
    <t>U</t>
  </si>
  <si>
    <t>BANCA ANTONIANA POPOLARE VENETA</t>
  </si>
  <si>
    <t xml:space="preserve">ACIREALE 1 </t>
  </si>
  <si>
    <t>I.T.C. De Felice Giuffrida</t>
  </si>
  <si>
    <t>Piazza Roma n. 4</t>
  </si>
  <si>
    <t>095448702</t>
  </si>
  <si>
    <t>095434747</t>
  </si>
  <si>
    <t>cttd02000x@istruzione.it</t>
  </si>
  <si>
    <t>Lavoriamo divertendoci</t>
  </si>
  <si>
    <t>600/266</t>
  </si>
  <si>
    <t xml:space="preserve">Banco di Sicilia </t>
  </si>
  <si>
    <t>Agenzia 10</t>
  </si>
  <si>
    <t>Ist. Aeronautico A. Ferrarin</t>
  </si>
  <si>
    <t>Via Galermo, 172</t>
  </si>
  <si>
    <t>095/515744</t>
  </si>
  <si>
    <t>095/515717</t>
  </si>
  <si>
    <t>ist.aeronautico@itaer.catania.it</t>
  </si>
  <si>
    <t>11/07/2005</t>
  </si>
  <si>
    <t>SIRIO</t>
  </si>
  <si>
    <t>E</t>
  </si>
  <si>
    <t>Ag. 8</t>
  </si>
  <si>
    <t> IISS “E. De Nicola”</t>
  </si>
  <si>
    <t> San Giovanni la Punta</t>
  </si>
  <si>
    <t> CT</t>
  </si>
  <si>
    <t> Via Motta 87</t>
  </si>
  <si>
    <t> 95037</t>
  </si>
  <si>
    <t> 0957413188</t>
  </si>
  <si>
    <t>0957511718 </t>
  </si>
  <si>
    <t xml:space="preserve">info@itedenicola.com </t>
  </si>
  <si>
    <t> 90002650878</t>
  </si>
  <si>
    <t>Esperienze di stage per il potenziamento delle competenze di operatore turistico socio-culturale</t>
  </si>
  <si>
    <t>CC0400888009</t>
  </si>
  <si>
    <t>0 5036</t>
  </si>
  <si>
    <t> 84230</t>
  </si>
  <si>
    <t>Q</t>
  </si>
  <si>
    <t> Banca Agricola Popolare di Ragusa</t>
  </si>
  <si>
    <t> Sant’Agata lì Battiati</t>
  </si>
  <si>
    <t> Sant’Agata lì Battiati (CT)</t>
  </si>
  <si>
    <t>Istituto Statale d’Arte per la Ceramica</t>
  </si>
  <si>
    <t>Caltagirone</t>
  </si>
  <si>
    <t>VIA EX MATRICE, 153</t>
  </si>
  <si>
    <t>0933 25333</t>
  </si>
  <si>
    <t>0933 25597</t>
  </si>
  <si>
    <t>isacaltagirone@tiscali.it</t>
  </si>
  <si>
    <t>Ceramica al Lavoro</t>
  </si>
  <si>
    <t>541000 / 23</t>
  </si>
  <si>
    <t>M</t>
  </si>
  <si>
    <t>Banca Intesa</t>
  </si>
  <si>
    <t>Ag. 2</t>
  </si>
  <si>
    <t>I.T.I.S. EUCLIDE</t>
  </si>
  <si>
    <t>CALTAGIRONE</t>
  </si>
  <si>
    <t>Via Mario Scelba 1</t>
  </si>
  <si>
    <t>0933 23300</t>
  </si>
  <si>
    <t>0933 51826</t>
  </si>
  <si>
    <t>Itis.Euclide@Email.it</t>
  </si>
  <si>
    <t>82002150876</t>
  </si>
  <si>
    <t>18/07/2005</t>
  </si>
  <si>
    <t>Un percorso di alternanza scuola lavoro per combattere la dispersione</t>
  </si>
  <si>
    <t>1279154/58</t>
  </si>
  <si>
    <t>Viale Autonomia 2/a</t>
  </si>
  <si>
    <t xml:space="preserve">I.S. Branchina </t>
  </si>
  <si>
    <t>Adrano</t>
  </si>
  <si>
    <t>Via San Tomaso d'Aquino S.N.</t>
  </si>
  <si>
    <t>0957693295</t>
  </si>
  <si>
    <t>0957699408</t>
  </si>
  <si>
    <t>CTTD110006@ISTRUZIONE.IT</t>
  </si>
  <si>
    <t>80023260872</t>
  </si>
  <si>
    <t>Fare per imparare</t>
  </si>
  <si>
    <t>g</t>
  </si>
  <si>
    <t>ISTITUTO TECNICO INDUSTRIALE “GUGLIELMO MARCONI”</t>
  </si>
  <si>
    <t>VIA VESCOVO MAURIZIO n. 82</t>
  </si>
  <si>
    <t>095 7123389</t>
  </si>
  <si>
    <t>095 7122581</t>
  </si>
  <si>
    <t>cttf050002@istruzione.it</t>
  </si>
  <si>
    <t>Sistemi Satellitari: dall’ideazione all’impianto</t>
  </si>
  <si>
    <t>888007.17</t>
  </si>
  <si>
    <t xml:space="preserve"> A</t>
  </si>
  <si>
    <t xml:space="preserve">SUCCURSALE n. 15  </t>
  </si>
  <si>
    <t>95100  CATANIA</t>
  </si>
  <si>
    <t>I.T.I.S. FERMI</t>
  </si>
  <si>
    <t>GIARRE</t>
  </si>
  <si>
    <t>Via Nunzio Maccarrone, 4</t>
  </si>
  <si>
    <t>095 7794813</t>
  </si>
  <si>
    <t>095 7794811</t>
  </si>
  <si>
    <t>enricofermi@interfree.it</t>
  </si>
  <si>
    <t>22/07/2005</t>
  </si>
  <si>
    <t>La scuola per il lavoro</t>
  </si>
  <si>
    <t>115680</t>
  </si>
  <si>
    <t>03019</t>
  </si>
  <si>
    <t>CREDITO SICILIANO</t>
  </si>
  <si>
    <t>Piazza Duomo</t>
  </si>
  <si>
    <t>Giarre</t>
  </si>
  <si>
    <t>IIS"Ettore Majorana"</t>
  </si>
  <si>
    <t>P.Armerina</t>
  </si>
  <si>
    <t>EN</t>
  </si>
  <si>
    <t>P.zza Marescalchi,2</t>
  </si>
  <si>
    <t>0935/680000</t>
  </si>
  <si>
    <t>0935/682016</t>
  </si>
  <si>
    <t>entf01000v@istruzionbe.it</t>
  </si>
  <si>
    <t>80001140864</t>
  </si>
  <si>
    <t>22/07/05</t>
  </si>
  <si>
    <t>"L'ecosostenibilità negli impianti di riscaldamento e condizionamneto"</t>
  </si>
  <si>
    <t>00000011350/B</t>
  </si>
  <si>
    <t>Banca Antonveneta</t>
  </si>
  <si>
    <t>Ist.Istr. Sup."E.Majorana"</t>
  </si>
  <si>
    <t>Troina</t>
  </si>
  <si>
    <t>Via Aldo Moro,147</t>
  </si>
  <si>
    <t>0935/654129</t>
  </si>
  <si>
    <t>0935/654354</t>
  </si>
  <si>
    <t>itctroina@tiscali.it</t>
  </si>
  <si>
    <t>81001130863</t>
  </si>
  <si>
    <t>4/07/05</t>
  </si>
  <si>
    <t>Ediprint s.r.l.</t>
  </si>
  <si>
    <t>Agenzia n.1Troina</t>
  </si>
  <si>
    <t>Ist.Istr.Sup."Cascino"</t>
  </si>
  <si>
    <t>Piano S.Ippolito,3</t>
  </si>
  <si>
    <t>0935/683061</t>
  </si>
  <si>
    <t>0935/683004</t>
  </si>
  <si>
    <t>enpc020008@istruzione.it</t>
  </si>
  <si>
    <t>80003930866</t>
  </si>
  <si>
    <t>01/07/05</t>
  </si>
  <si>
    <t>"Decora il tuo futuro"</t>
  </si>
  <si>
    <t>21267.90</t>
  </si>
  <si>
    <t>Banca Monte Paschi di Siena</t>
  </si>
  <si>
    <t>Ist.Istr.Sup."D.Alighieri"</t>
  </si>
  <si>
    <t>Enna</t>
  </si>
  <si>
    <t>Via Valverde 1</t>
  </si>
  <si>
    <t>0935/500922</t>
  </si>
  <si>
    <t>0935/502148</t>
  </si>
  <si>
    <t>liceosociopsicopedagogico@alighierienna.net</t>
  </si>
  <si>
    <t>91022680861</t>
  </si>
  <si>
    <t xml:space="preserve"> 20970.25</t>
  </si>
  <si>
    <t>Monte Paschi di Siena</t>
  </si>
  <si>
    <t>I.T.C."PUGLIATTI"</t>
  </si>
  <si>
    <t>TAORMINA</t>
  </si>
  <si>
    <t>ME</t>
  </si>
  <si>
    <t>CONTRADA ARANCIO</t>
  </si>
  <si>
    <t>0942/50320</t>
  </si>
  <si>
    <t>0942/50254</t>
  </si>
  <si>
    <t>SEGRETERIA@ITCPUGLIATTI.IT</t>
  </si>
  <si>
    <t>87002140835</t>
  </si>
  <si>
    <t>11/7/2005</t>
  </si>
  <si>
    <t>VENEZIA:ESPERIENZE DI ALTERNANZA SCUOLA-LAVORO NEL SETTORE TURISTICO ALBERGHIERO</t>
  </si>
  <si>
    <t>04/08/00501</t>
  </si>
  <si>
    <t xml:space="preserve">BANCA DI CREDITO COOPERATIVO S.MARCO DI CALATABIANO </t>
  </si>
  <si>
    <t>TRAVERSA DI FRANCAVILLA TRAPPITELLO</t>
  </si>
  <si>
    <t>I.T.I.S."VERONA TRENTO"</t>
  </si>
  <si>
    <t>MESSINA</t>
  </si>
  <si>
    <t>VIA UGO BASSI</t>
  </si>
  <si>
    <t>090/2934854</t>
  </si>
  <si>
    <t>090/696238</t>
  </si>
  <si>
    <t>ITISVTR@TIN.IT</t>
  </si>
  <si>
    <t>8000340833</t>
  </si>
  <si>
    <t>21/7/2005</t>
  </si>
  <si>
    <t>RESPONSABILE DELLA MANUTENZIONE E DEL COLLAUDO DI AUTOMEZZI</t>
  </si>
  <si>
    <t>1026C</t>
  </si>
  <si>
    <t>UNIPOL BANCA</t>
  </si>
  <si>
    <t>VIA XVII LUGLIO MESSINA</t>
  </si>
  <si>
    <t>ITCG "T.DI LAMPEDUSA</t>
  </si>
  <si>
    <t>S.AGATA MILITELLO</t>
  </si>
  <si>
    <t>VIA COSENZ</t>
  </si>
  <si>
    <t>0941/702142</t>
  </si>
  <si>
    <t>ITCGSAGATA@TISCALI.IT</t>
  </si>
  <si>
    <t>CONOSCERE,SIMULARE,FARE QUINDI PRODURRE</t>
  </si>
  <si>
    <t>10535L</t>
  </si>
  <si>
    <t>BANCA POPOLARE ANTONVENETA</t>
  </si>
  <si>
    <t>VIA MEDICI S.AGATA MILITELLO</t>
  </si>
  <si>
    <t>ITCG "FERMI</t>
  </si>
  <si>
    <t>BARCELLONA</t>
  </si>
  <si>
    <t>VA PITAGORA, 2</t>
  </si>
  <si>
    <t>090/9794506</t>
  </si>
  <si>
    <t>09/9798059</t>
  </si>
  <si>
    <t>ITCGFERMI@TISCALI.IT</t>
  </si>
  <si>
    <t>CAMMINIAMO INSIEME: SCUOLA,LAVORO,SPORT</t>
  </si>
  <si>
    <t>10993R</t>
  </si>
  <si>
    <t>VIA ROMA BARCELLONA P.G.</t>
  </si>
  <si>
    <t>I.SUPERIORE"VALLI"</t>
  </si>
  <si>
    <t>VIA DEGLI STUDI,62</t>
  </si>
  <si>
    <t>090/9791205</t>
  </si>
  <si>
    <t>090/9795083</t>
  </si>
  <si>
    <t>MEPC040001@ISTRUZIONE.IT</t>
  </si>
  <si>
    <t>83001810833</t>
  </si>
  <si>
    <t>8/7/2005</t>
  </si>
  <si>
    <t>LEARNING BY DOING</t>
  </si>
  <si>
    <t>ITCG"BORGHESE</t>
  </si>
  <si>
    <t>PATTI</t>
  </si>
  <si>
    <t>MONS.FICARRA,10</t>
  </si>
  <si>
    <t>0941/21007</t>
  </si>
  <si>
    <t>ITCGBORGH@TIN.IT</t>
  </si>
  <si>
    <t>860090833</t>
  </si>
  <si>
    <t>25/7/2005</t>
  </si>
  <si>
    <t>L'IVA E LA DOCUMENTAZIONE DELLE COMPRAVENDITE</t>
  </si>
  <si>
    <t>10386W</t>
  </si>
  <si>
    <t>5040</t>
  </si>
  <si>
    <t>VIA TRIESTE PATTI</t>
  </si>
  <si>
    <t>I.SUPERIORE          "MINUTOLI"</t>
  </si>
  <si>
    <t>CONTRADA GAZZI FUCILE</t>
  </si>
  <si>
    <t>090/685800</t>
  </si>
  <si>
    <t>090/686195</t>
  </si>
  <si>
    <t>METL01000E@ISTRUZIONE.IT</t>
  </si>
  <si>
    <t>97061930836</t>
  </si>
  <si>
    <t>ALLA RICERCA DI UN'ISOLA VERDE</t>
  </si>
  <si>
    <t>BANCA INTESA</t>
  </si>
  <si>
    <t>VIALE S.MARTINO N.2 MESSINA</t>
  </si>
  <si>
    <t>I.SUPERIORE             "IMPALLOMENI"</t>
  </si>
  <si>
    <t>MILAZZO</t>
  </si>
  <si>
    <t>VIA RISORGIMENTO, N.31</t>
  </si>
  <si>
    <t>090/9282420</t>
  </si>
  <si>
    <t>090/9281254</t>
  </si>
  <si>
    <t>MEPC02000Q@ISTRUZIONE.IT</t>
  </si>
  <si>
    <t>82001980836</t>
  </si>
  <si>
    <t>20/7/2005</t>
  </si>
  <si>
    <t>UNA FINESTRA VERSO IL FUTURO</t>
  </si>
  <si>
    <t>10229</t>
  </si>
  <si>
    <t>BANCA NUOVA</t>
  </si>
  <si>
    <t>VIA MANZONI MESSINA</t>
  </si>
  <si>
    <t>I.MAGISTRALE         "AINIS"</t>
  </si>
  <si>
    <t>VIA ANTONELLO FRERI</t>
  </si>
  <si>
    <t>090/2937986</t>
  </si>
  <si>
    <t>090/2935964</t>
  </si>
  <si>
    <t>SEGRETERIA@ISTITUTOAINISMESSINA.191.IT</t>
  </si>
  <si>
    <t>80000670836</t>
  </si>
  <si>
    <t>23/7/2005</t>
  </si>
  <si>
    <t>LE BOTTEGHE DEL MONDO</t>
  </si>
  <si>
    <t>201810</t>
  </si>
  <si>
    <t>BANCA NAZIONALE DEL LAVORO</t>
  </si>
  <si>
    <t>VIA S.CECILIA,41MESSINA</t>
  </si>
  <si>
    <t>ITCG "MERENDINO"CAPO D'ORLANDO</t>
  </si>
  <si>
    <t>CAPO D'ORLANDO</t>
  </si>
  <si>
    <t>VIA ANDREA DORIA</t>
  </si>
  <si>
    <t>0941/901063</t>
  </si>
  <si>
    <t>0941/912658</t>
  </si>
  <si>
    <t>ITCGMERENDINO@VIRGILIO.IT</t>
  </si>
  <si>
    <t>TRA SCUOLA E LAVORO</t>
  </si>
  <si>
    <t>10321M</t>
  </si>
  <si>
    <t>VIA V.VENETO CAPO D'ORLANDO</t>
  </si>
  <si>
    <t>ITIS COPERNICO</t>
  </si>
  <si>
    <t>VIA ROMA,N.250</t>
  </si>
  <si>
    <t>090/9797333</t>
  </si>
  <si>
    <t>090/9798072</t>
  </si>
  <si>
    <t>ITSBARC@TIN.IT</t>
  </si>
  <si>
    <t>83001030838</t>
  </si>
  <si>
    <t>5/7/2005</t>
  </si>
  <si>
    <t>TECNICO DELL'AUTOMAZIONE</t>
  </si>
  <si>
    <t>21/000000005786</t>
  </si>
  <si>
    <t xml:space="preserve">CREDITO SICILIANO </t>
  </si>
  <si>
    <t>VIA ROMA,154 BARCELLONA P.G.</t>
  </si>
  <si>
    <t>LICEO SCIENTIFICO          "ARCHIMEDE"</t>
  </si>
  <si>
    <t>VIALE REGINA MARGHERITA</t>
  </si>
  <si>
    <t>090/52438</t>
  </si>
  <si>
    <t>090/47495</t>
  </si>
  <si>
    <t>LICEOARCHIMEDE@TISCALINET.IT</t>
  </si>
  <si>
    <t>ESPLORARE:PERCORSI DI TURISMO CULTURALE E INTERCULTURALE NEI PAESI DEL MEDITERRANEO</t>
  </si>
  <si>
    <t>11324A</t>
  </si>
  <si>
    <t>VIA GARIBALDI,N5 MESSINA</t>
  </si>
  <si>
    <t>I.T.C."JACI"</t>
  </si>
  <si>
    <t>VIA CESARE BATTISTI</t>
  </si>
  <si>
    <t>090/710401</t>
  </si>
  <si>
    <t>0941/718522</t>
  </si>
  <si>
    <t>JACI@TISCALI.IT</t>
  </si>
  <si>
    <t>80006100830</t>
  </si>
  <si>
    <t>HERCULES</t>
  </si>
  <si>
    <t>11050</t>
  </si>
  <si>
    <t>ITC L. Sturzo</t>
  </si>
  <si>
    <t>Bagheria</t>
  </si>
  <si>
    <t>PALERMO</t>
  </si>
  <si>
    <t>via S. Ignazio di Loyola, 7</t>
  </si>
  <si>
    <t>091/931656</t>
  </si>
  <si>
    <t>091/90010</t>
  </si>
  <si>
    <t>patd050008@istruzione.it</t>
  </si>
  <si>
    <t>81002090827</t>
  </si>
  <si>
    <t>Alternanza per rinnovare i curricola e valorizzare le risorse</t>
  </si>
  <si>
    <t>600000456</t>
  </si>
  <si>
    <t>Banco di Sicilia Ag. 3 Bagheria</t>
  </si>
  <si>
    <t>ITG  Filippo Parlatore</t>
  </si>
  <si>
    <t>Palermo</t>
  </si>
  <si>
    <t>Piazza Montevergini, 8</t>
  </si>
  <si>
    <t>091/333742</t>
  </si>
  <si>
    <t>091/6110039</t>
  </si>
  <si>
    <t>tecnicoparlatore@interbusiness.it</t>
  </si>
  <si>
    <t>800134000827</t>
  </si>
  <si>
    <t>Il futuro tecnico del territorio a confronto con la realtà lavorativa</t>
  </si>
  <si>
    <t>0060000159</t>
  </si>
  <si>
    <t>W</t>
  </si>
  <si>
    <t>Ag. A via Roma, 183 Palermo</t>
  </si>
  <si>
    <t>ITT Marco Polo</t>
  </si>
  <si>
    <t>Via Ugo La Malfa, 113</t>
  </si>
  <si>
    <t>091/6886878</t>
  </si>
  <si>
    <t>091/6886792</t>
  </si>
  <si>
    <t>istmpolo@tiscali.it</t>
  </si>
  <si>
    <t>80012780823</t>
  </si>
  <si>
    <t>Impresa turistica multifunzionale</t>
  </si>
  <si>
    <t>2111,600,0132,01</t>
  </si>
  <si>
    <t>Ag. 11 Banco di Sicilia</t>
  </si>
  <si>
    <t>ITC  Libero Grassi</t>
  </si>
  <si>
    <t>Viale del Fante, 70/c</t>
  </si>
  <si>
    <t>091/6884251</t>
  </si>
  <si>
    <t>091/6887630</t>
  </si>
  <si>
    <t>audinic@tin.it</t>
  </si>
  <si>
    <t>97051530828</t>
  </si>
  <si>
    <t>Scuola – azienda un ponte per nuove opportunità</t>
  </si>
  <si>
    <t xml:space="preserve">Credito Siciliano </t>
  </si>
  <si>
    <t>Viale Strasburgo, 195 ag. 2</t>
  </si>
  <si>
    <t>IS Carlo Alberto Dalla Chiesa</t>
  </si>
  <si>
    <t>Partinico</t>
  </si>
  <si>
    <t>Corso dei Mille, 517</t>
  </si>
  <si>
    <t>091/8781948</t>
  </si>
  <si>
    <t>091/8781274</t>
  </si>
  <si>
    <t>patd09000p@istruzione.it</t>
  </si>
  <si>
    <t>97005240821</t>
  </si>
  <si>
    <t>Il turismo, una risorsa del territorio (promozione e accoglienza turistica)</t>
  </si>
  <si>
    <t>8240921/01,63</t>
  </si>
  <si>
    <t>S</t>
  </si>
  <si>
    <t>Ag. 1 Partinico</t>
  </si>
  <si>
    <t>LS Benedetto Croce</t>
  </si>
  <si>
    <t>Via benfratelli, 4</t>
  </si>
  <si>
    <t>091/6512082</t>
  </si>
  <si>
    <t>091/6513962</t>
  </si>
  <si>
    <t>liceocroce.pa@libero.it</t>
  </si>
  <si>
    <t>80017140825</t>
  </si>
  <si>
    <t>Studio  e lavoro</t>
  </si>
  <si>
    <t>000600000294</t>
  </si>
  <si>
    <t>Piazza V.E. Orlando Palermo</t>
  </si>
  <si>
    <t>IS Don C. Di Vincenti</t>
  </si>
  <si>
    <t>Bisacquino</t>
  </si>
  <si>
    <t>Via Salerno</t>
  </si>
  <si>
    <t>091/8352745</t>
  </si>
  <si>
    <t>091/8252337</t>
  </si>
  <si>
    <t>patd07000d@istruzione.it</t>
  </si>
  <si>
    <t>92003140826</t>
  </si>
  <si>
    <t>Tecnico di gestione imprese turistiche e/o agrituristiche</t>
  </si>
  <si>
    <t>5529</t>
  </si>
  <si>
    <t>Credito Siciliano</t>
  </si>
  <si>
    <t>Corso Triona Bisacquino</t>
  </si>
  <si>
    <t>ITN Gioeni Trabia</t>
  </si>
  <si>
    <t>Via Vittorio Emanuele, 27</t>
  </si>
  <si>
    <t>091/585089</t>
  </si>
  <si>
    <t>091/334452</t>
  </si>
  <si>
    <t>vaugugl@tin.it</t>
  </si>
  <si>
    <t>80027880824</t>
  </si>
  <si>
    <t>Orientamare</t>
  </si>
  <si>
    <t>600010141</t>
  </si>
  <si>
    <t>Ag. 3 Via E. Amari, 1 Palermo</t>
  </si>
  <si>
    <t>LS biologico paritario S. Vincenzo</t>
  </si>
  <si>
    <t>Via Noce, 26</t>
  </si>
  <si>
    <t>091/6817818</t>
  </si>
  <si>
    <t>coop-s.vincenzo@libero.it</t>
  </si>
  <si>
    <t>04384110823</t>
  </si>
  <si>
    <t>Le nuove generazioni dei tecnici della salute</t>
  </si>
  <si>
    <t>650554/31</t>
  </si>
  <si>
    <t>Banca di Roma</t>
  </si>
  <si>
    <t>DP01370 ag, 11 Via P.Pe Camporeale Palermo</t>
  </si>
  <si>
    <t>LS  Einstein</t>
  </si>
  <si>
    <t>Via A. Vivaldi, 60</t>
  </si>
  <si>
    <t>091/6823640</t>
  </si>
  <si>
    <t>091/226020</t>
  </si>
  <si>
    <t>paps05000c@istruzione.it</t>
  </si>
  <si>
    <t>80012740827</t>
  </si>
  <si>
    <t>SportivaMente Insieme</t>
  </si>
  <si>
    <t>000007650090</t>
  </si>
  <si>
    <t>Banca Carige</t>
  </si>
  <si>
    <t>Ag. 2 P.zza P.pe Camporeale</t>
  </si>
  <si>
    <t>Centro scolastico Paritario Imera</t>
  </si>
  <si>
    <t>Via Normanni, 4</t>
  </si>
  <si>
    <t>091/214281</t>
  </si>
  <si>
    <t>091/214691</t>
  </si>
  <si>
    <t>segreteria@scuolaimera.org</t>
  </si>
  <si>
    <t>03838540825</t>
  </si>
  <si>
    <t>Promoter di eventi di animazione socio-culturali</t>
  </si>
  <si>
    <t>00000000278</t>
  </si>
  <si>
    <t>04612/8</t>
  </si>
  <si>
    <t>3019/7</t>
  </si>
  <si>
    <t>Ag. 1 Via Notarbartolo Palermo</t>
  </si>
  <si>
    <t>ITC Duca degli Abruzzi</t>
  </si>
  <si>
    <t>PA</t>
  </si>
  <si>
    <t>Via Fazio, 1</t>
  </si>
  <si>
    <t>091/547003</t>
  </si>
  <si>
    <t>091/6371604</t>
  </si>
  <si>
    <t>itcgducabruzzi@email.it</t>
  </si>
  <si>
    <t>80017620826</t>
  </si>
  <si>
    <t>Al cantiere …… in  sicurezza</t>
  </si>
  <si>
    <t>00600007124</t>
  </si>
  <si>
    <t>Banco Sicilia</t>
  </si>
  <si>
    <t>Ag. 7 Via Libertà Palermo</t>
  </si>
  <si>
    <t xml:space="preserve">N ° AGENZIA  </t>
  </si>
  <si>
    <t> Magistrale
“G.B.Vico”</t>
  </si>
  <si>
    <t> Ragusa</t>
  </si>
  <si>
    <t> Via Pompei,2</t>
  </si>
  <si>
    <t> 97100</t>
  </si>
  <si>
    <t> 0932655663</t>
  </si>
  <si>
    <t>Rgpm01000t@itruzione.it</t>
  </si>
  <si>
    <t> 80003370881</t>
  </si>
  <si>
    <t xml:space="preserve">Esperto in progettazione 
e ricerca sociale
</t>
  </si>
  <si>
    <t>1043361 </t>
  </si>
  <si>
    <t> 5036</t>
  </si>
  <si>
    <t>17002 </t>
  </si>
  <si>
    <t>n</t>
  </si>
  <si>
    <t>Banca Agricola Popolare di Ragusa</t>
  </si>
  <si>
    <t>Agenzia n. 2</t>
  </si>
  <si>
    <t xml:space="preserve">ITC Rizza </t>
  </si>
  <si>
    <t>Siracusa</t>
  </si>
  <si>
    <t>SR</t>
  </si>
  <si>
    <t>Armando Diaz, 12</t>
  </si>
  <si>
    <t>0931/68075</t>
  </si>
  <si>
    <t>0931/483384</t>
  </si>
  <si>
    <t>info@itcrizza.net</t>
  </si>
  <si>
    <t>80002390898</t>
  </si>
  <si>
    <t>22/07/2005 PROT. N. 63/05</t>
  </si>
  <si>
    <t>Saper fare saper essere</t>
  </si>
  <si>
    <t>J</t>
  </si>
  <si>
    <t>BANCA ANTONVENETA SIRACUSA</t>
  </si>
  <si>
    <t>AG. 1 SIRACUSA</t>
  </si>
  <si>
    <t>ITC Insolera</t>
  </si>
  <si>
    <t>Modica, 2</t>
  </si>
  <si>
    <t>0931/493933</t>
  </si>
  <si>
    <t>0931/494191</t>
  </si>
  <si>
    <t>srtd5000x@istruzione.it</t>
  </si>
  <si>
    <t>80008470892</t>
  </si>
  <si>
    <t>19/07/2005 PROT. N. 23/05</t>
  </si>
  <si>
    <t>Tra scuola e lavoro</t>
  </si>
  <si>
    <t>159/62</t>
  </si>
  <si>
    <t>z</t>
  </si>
  <si>
    <t>credito siciliano siracusa</t>
  </si>
  <si>
    <t>siracusa</t>
  </si>
  <si>
    <t xml:space="preserve">ITI </t>
  </si>
  <si>
    <t>Augusta</t>
  </si>
  <si>
    <t>Corso Sicilia</t>
  </si>
  <si>
    <t>0931/991894</t>
  </si>
  <si>
    <t>0931/991899</t>
  </si>
  <si>
    <t>sris009004@istruzione.it</t>
  </si>
  <si>
    <t>81002260891</t>
  </si>
  <si>
    <t>25/07/2005 Prot. N. 67/05</t>
  </si>
  <si>
    <t>Gli studenti gestiscono una società di capitali</t>
  </si>
  <si>
    <t>CC1390004613</t>
  </si>
  <si>
    <t>84622</t>
  </si>
  <si>
    <t>B</t>
  </si>
  <si>
    <t>Ag. N. 1 Augusta</t>
  </si>
  <si>
    <t>ITC   Mattei</t>
  </si>
  <si>
    <t>Avola</t>
  </si>
  <si>
    <t>via Labriola, 2</t>
  </si>
  <si>
    <t>0931/831970</t>
  </si>
  <si>
    <t>srtd03000p@istruzione.it</t>
  </si>
  <si>
    <t>83000690897</t>
  </si>
  <si>
    <t>07/07/2005 PROT. N. 19/05</t>
  </si>
  <si>
    <t>Addetto alla gestione delle strutture ricettive</t>
  </si>
  <si>
    <t>N</t>
  </si>
  <si>
    <t>BANCA INTESA AVOLA</t>
  </si>
  <si>
    <t>AG.1 AVOLA</t>
  </si>
  <si>
    <t>16/07/2005 PROT. N. 14/05</t>
  </si>
  <si>
    <t>Imprenditoria Giovanile</t>
  </si>
  <si>
    <t>ITN Siracusa</t>
  </si>
  <si>
    <t>Catania, 25</t>
  </si>
  <si>
    <t>0931/65419</t>
  </si>
  <si>
    <t>isttecnautico@tiscali.it</t>
  </si>
  <si>
    <t>93031220895</t>
  </si>
  <si>
    <t>22/06/2005 Prot. N. 1/05</t>
  </si>
  <si>
    <t>Esperto per agenzia marittima</t>
  </si>
  <si>
    <t>10524X</t>
  </si>
  <si>
    <t>Agenzia 3 Ortigia Siracusa</t>
  </si>
  <si>
    <t>Liceo Quintiliano</t>
  </si>
  <si>
    <t>Via Tisia, 49</t>
  </si>
  <si>
    <t>0931/411986</t>
  </si>
  <si>
    <t>0931/32794</t>
  </si>
  <si>
    <t>info@quintiliano.net</t>
  </si>
  <si>
    <t>14/07/2005 PROT. N. 17/05</t>
  </si>
  <si>
    <t>Il contesto aziendale risorse per il processo di apprendimento</t>
  </si>
  <si>
    <t>banca agricola popolare ragusa</t>
  </si>
  <si>
    <t>agenzia siracusa</t>
  </si>
  <si>
    <t>Tecnico operatore serricultura</t>
  </si>
  <si>
    <t>ITI   Fermi</t>
  </si>
  <si>
    <t>Torino, 137</t>
  </si>
  <si>
    <t>0931/463733  0931/463919</t>
  </si>
  <si>
    <t>0931/66777  0931/463919</t>
  </si>
  <si>
    <t>info@fermisiracusa.it</t>
  </si>
  <si>
    <t>80003350891</t>
  </si>
  <si>
    <t>22/07/2005 PROT.N. 6149</t>
  </si>
  <si>
    <t>Tecnico di manutenzione  stumentaledi impianti chimici</t>
  </si>
  <si>
    <t>27606007185</t>
  </si>
  <si>
    <t>BANCO DI SICILIA</t>
  </si>
  <si>
    <t>AG. 2 SIRACUSA</t>
  </si>
  <si>
    <t>I.T.C."SCIASCIA"</t>
  </si>
  <si>
    <t>ERICE</t>
  </si>
  <si>
    <t>TP</t>
  </si>
  <si>
    <t>VIA CESARO',36</t>
  </si>
  <si>
    <t>0923 569559</t>
  </si>
  <si>
    <t>0923 568484</t>
  </si>
  <si>
    <t>itclscia@tin.it</t>
  </si>
  <si>
    <t>93004460817</t>
  </si>
  <si>
    <t>13/07/2005</t>
  </si>
  <si>
    <t>SISTEMISTA ADDETTO ALLA SICUREZZA INFORMATICA</t>
  </si>
  <si>
    <t>11074.21</t>
  </si>
  <si>
    <t>MONTE DEI PASCHI DI SIENA</t>
  </si>
  <si>
    <t>FILIALE DI ERICE- CASA SANTA</t>
  </si>
  <si>
    <t>L.CL. "GIOVANNI XXXIII"</t>
  </si>
  <si>
    <t>MARSALA</t>
  </si>
  <si>
    <t>VIA LOMBARDI,18</t>
  </si>
  <si>
    <t>0923 956225</t>
  </si>
  <si>
    <t>0923 951031</t>
  </si>
  <si>
    <t>info@liceoclassicomarsala.it</t>
  </si>
  <si>
    <t>82006270811</t>
  </si>
  <si>
    <t>12/07/2005</t>
  </si>
  <si>
    <t>DALL'IMMAGINARIO ALL'IMMAGINE. LA COMUNICAZIONE CINEMATOGRAFICA</t>
  </si>
  <si>
    <t>671159/76</t>
  </si>
  <si>
    <t xml:space="preserve">BANCA INTESA </t>
  </si>
  <si>
    <t>CENTRALE</t>
  </si>
  <si>
    <t>I.T.C. "CALVINO"</t>
  </si>
  <si>
    <t>TRAPANI</t>
  </si>
  <si>
    <t>VIA S.MICHELE,2</t>
  </si>
  <si>
    <t>0923 21016</t>
  </si>
  <si>
    <t>0923 28546</t>
  </si>
  <si>
    <t>calvino@itccalvinotp.it</t>
  </si>
  <si>
    <t>80004590818</t>
  </si>
  <si>
    <t>"S0S- UNIVERSITA' CHIAMA CAVINO"</t>
  </si>
  <si>
    <t>7360579/028</t>
  </si>
  <si>
    <t>BANCA INTESA/ BCI</t>
  </si>
  <si>
    <t>AGENZIA N°1 TRAPANI</t>
  </si>
  <si>
    <t>I.T.C."FERRARA"</t>
  </si>
  <si>
    <t xml:space="preserve">       MAZARA</t>
  </si>
  <si>
    <t xml:space="preserve">  VIA PADRE PIO DA     PIETRELCINA,4</t>
  </si>
  <si>
    <t xml:space="preserve">       0923 931095</t>
  </si>
  <si>
    <t xml:space="preserve">        0923 908510</t>
  </si>
  <si>
    <t>itcferrara@tiscali.it</t>
  </si>
  <si>
    <t>82004210819</t>
  </si>
  <si>
    <t>04/07/2005</t>
  </si>
  <si>
    <t>IL MIO FUTURO….IN HOTEL!!!</t>
  </si>
  <si>
    <t>50345-20</t>
  </si>
  <si>
    <t>BANCA INTESA S.p.a.</t>
  </si>
  <si>
    <t xml:space="preserve">         MAZARA</t>
  </si>
  <si>
    <t>LICEO SCIENTIFICO "FARDELLA"</t>
  </si>
  <si>
    <t>VIA GARIBALDI,83</t>
  </si>
  <si>
    <t>0923 23903</t>
  </si>
  <si>
    <t>0923 21354</t>
  </si>
  <si>
    <t>TPPS03000P@istruzione.it</t>
  </si>
  <si>
    <t>80004580819</t>
  </si>
  <si>
    <t>PROMOTER DI EVENTI DI ANIMAZIONE SOCIO-CULTURALE</t>
  </si>
  <si>
    <t>0387-00172/82</t>
  </si>
  <si>
    <t>BANCA POPOLARE DI LODI S.c.ar.l.</t>
  </si>
  <si>
    <t>DIPENDENZA 03 FILIALE DI TRAPANI</t>
  </si>
  <si>
    <t>IST. MAGISTRALE "PASCASINO"</t>
  </si>
  <si>
    <t>VIA SAPPUSI,20</t>
  </si>
  <si>
    <t>0923 952047</t>
  </si>
  <si>
    <t>0923 956141</t>
  </si>
  <si>
    <t>pascasino@tiscalinet.it</t>
  </si>
  <si>
    <t>82004490817</t>
  </si>
  <si>
    <t>14/07/2005</t>
  </si>
  <si>
    <t>CONOSCERE MEGLIO IL TERZO SETTORE</t>
  </si>
  <si>
    <t>671066-47</t>
  </si>
  <si>
    <t>AGENZIA - MARSALA</t>
  </si>
  <si>
    <t>I.S. "DANTE ALIGHIERI"</t>
  </si>
  <si>
    <t>PARTANNA</t>
  </si>
  <si>
    <t>VIA TRIESTE,20</t>
  </si>
  <si>
    <t>91028</t>
  </si>
  <si>
    <t>0924 88329</t>
  </si>
  <si>
    <t>0924 922545</t>
  </si>
  <si>
    <t>dante@tiessenet.it</t>
  </si>
  <si>
    <t>90010380815</t>
  </si>
  <si>
    <t>IMPRESE BANCARIE E SVILUPPO DEL TERRITORIO</t>
  </si>
  <si>
    <t>000600008063</t>
  </si>
  <si>
    <t>AGENZIA PARTANNA</t>
  </si>
  <si>
    <t>LIC. SCIENT. "M. CIPOLLA"</t>
  </si>
  <si>
    <t>CASTELVETRANO</t>
  </si>
  <si>
    <t>P.LE PLACIDO RIZZOTTO</t>
  </si>
  <si>
    <t>0924 901344</t>
  </si>
  <si>
    <t>0924 934233</t>
  </si>
  <si>
    <t>liceoscientificocv@libero.it</t>
  </si>
  <si>
    <t>81001730811</t>
  </si>
  <si>
    <t>05/07/2005</t>
  </si>
  <si>
    <t>"DAL TEATRO….ALLA VITA"</t>
  </si>
  <si>
    <t>600.0050.91</t>
  </si>
  <si>
    <t>FIL.1333 C/VETRANO</t>
  </si>
  <si>
    <t>I.SUPERIORE BISAZZA</t>
  </si>
  <si>
    <t>IMPRESA IN AZIONE:VALORIZZAZIONE DELLA PRODUZIONI TIPICHE</t>
  </si>
  <si>
    <t>VIALE ANNUNZIATA</t>
  </si>
  <si>
    <t>090 - 358716</t>
  </si>
  <si>
    <t>090 - 358099</t>
  </si>
  <si>
    <t>LICEOBISAZZA@HOTMAIL.COM</t>
  </si>
  <si>
    <t>SEDE</t>
  </si>
  <si>
    <t>I.T.C.G. PARIT. "QUASIMODO"</t>
  </si>
  <si>
    <t>RAGUSA</t>
  </si>
  <si>
    <t>Via Addario, 1</t>
  </si>
  <si>
    <t>0932 - 681668</t>
  </si>
  <si>
    <t>quasimodorga@virgilio.it</t>
  </si>
  <si>
    <t>web ed e-commerce</t>
  </si>
  <si>
    <t xml:space="preserve">Agenzia n. 1 </t>
  </si>
  <si>
    <t>Ragusa</t>
  </si>
  <si>
    <t>CODICE EUROPEO</t>
  </si>
  <si>
    <r>
      <t>1999.IT.16.1.PO.011/3.06/9.2.5/</t>
    </r>
    <r>
      <rPr>
        <b/>
        <sz val="9"/>
        <color indexed="10"/>
        <rFont val="Arial"/>
        <family val="2"/>
      </rPr>
      <t>0405</t>
    </r>
  </si>
  <si>
    <r>
      <t>1999.IT.16.1.PO.011/3.06/9.2.5/</t>
    </r>
    <r>
      <rPr>
        <b/>
        <sz val="9"/>
        <color indexed="10"/>
        <rFont val="Arial"/>
        <family val="2"/>
      </rPr>
      <t>0406</t>
    </r>
  </si>
  <si>
    <r>
      <t>1999.IT.16.1.PO.011/3.06/9.2.5/</t>
    </r>
    <r>
      <rPr>
        <b/>
        <sz val="9"/>
        <color indexed="10"/>
        <rFont val="Arial"/>
        <family val="2"/>
      </rPr>
      <t>0407</t>
    </r>
  </si>
  <si>
    <t>3.06  AZIONE       D                                       PROVINCIA DI   TRAPANI</t>
  </si>
  <si>
    <r>
      <t>1999.IT.16.1.PO.011/3.06/9.2.5/</t>
    </r>
    <r>
      <rPr>
        <b/>
        <sz val="8"/>
        <color indexed="10"/>
        <rFont val="Arial"/>
        <family val="2"/>
      </rPr>
      <t>0459</t>
    </r>
  </si>
  <si>
    <r>
      <t>1999.IT.16.1.PO.011/3.06/9.2.5/</t>
    </r>
    <r>
      <rPr>
        <b/>
        <sz val="8"/>
        <color indexed="10"/>
        <rFont val="Arial"/>
        <family val="2"/>
      </rPr>
      <t>0460</t>
    </r>
  </si>
  <si>
    <r>
      <t>1999.IT.16.1.PO.011/3.06/9.2.5/</t>
    </r>
    <r>
      <rPr>
        <b/>
        <sz val="8"/>
        <color indexed="10"/>
        <rFont val="Arial"/>
        <family val="2"/>
      </rPr>
      <t>0461</t>
    </r>
  </si>
  <si>
    <r>
      <t>1999.IT.16.1.PO.011/3.06/9.2.5/</t>
    </r>
    <r>
      <rPr>
        <b/>
        <sz val="8"/>
        <color indexed="10"/>
        <rFont val="Arial"/>
        <family val="2"/>
      </rPr>
      <t>0462</t>
    </r>
  </si>
  <si>
    <r>
      <t>1999.IT.16.1.PO.011/3.06/9.2.5/</t>
    </r>
    <r>
      <rPr>
        <b/>
        <sz val="8"/>
        <color indexed="10"/>
        <rFont val="Arial"/>
        <family val="2"/>
      </rPr>
      <t>0463</t>
    </r>
  </si>
  <si>
    <r>
      <t>1999.IT.16.1.PO.011/3.06/9.2.5/</t>
    </r>
    <r>
      <rPr>
        <b/>
        <sz val="8"/>
        <color indexed="10"/>
        <rFont val="Arial"/>
        <family val="2"/>
      </rPr>
      <t>0464</t>
    </r>
  </si>
  <si>
    <r>
      <t>1999.IT.16.1.PO.011/3.06/9.2.5/</t>
    </r>
    <r>
      <rPr>
        <b/>
        <sz val="8"/>
        <color indexed="10"/>
        <rFont val="Arial"/>
        <family val="2"/>
      </rPr>
      <t>0465</t>
    </r>
  </si>
  <si>
    <r>
      <t>1999.IT.16.1.PO.011/3.06/9.2.5/</t>
    </r>
    <r>
      <rPr>
        <b/>
        <sz val="8"/>
        <color indexed="10"/>
        <rFont val="Arial"/>
        <family val="2"/>
      </rPr>
      <t>0466</t>
    </r>
  </si>
  <si>
    <t xml:space="preserve">3.06  AZIONE       D                                       PROVINCIA DI  AGRIGENTO    </t>
  </si>
  <si>
    <r>
      <t>1999.IT.16.1.PO.011/3.06/9.2.5/</t>
    </r>
    <r>
      <rPr>
        <b/>
        <sz val="8"/>
        <color indexed="10"/>
        <rFont val="Arial"/>
        <family val="0"/>
      </rPr>
      <t>0402</t>
    </r>
  </si>
  <si>
    <r>
      <t>1999.IT.16.1.PO.011/3.06/9.2.5/</t>
    </r>
    <r>
      <rPr>
        <b/>
        <sz val="8"/>
        <color indexed="10"/>
        <rFont val="Arial"/>
        <family val="0"/>
      </rPr>
      <t>0403</t>
    </r>
  </si>
  <si>
    <r>
      <t>1999.IT.16.1.PO.011/3.06/9.2.5/</t>
    </r>
    <r>
      <rPr>
        <b/>
        <sz val="8"/>
        <color indexed="10"/>
        <rFont val="Arial"/>
        <family val="0"/>
      </rPr>
      <t>0404</t>
    </r>
  </si>
  <si>
    <t xml:space="preserve">3.06  AZIONE       D                                       PROVINCIA DI   CATANIA  </t>
  </si>
  <si>
    <r>
      <t>1999.IT.16.1.PO.011/3.06/9.2.5/</t>
    </r>
    <r>
      <rPr>
        <b/>
        <sz val="8"/>
        <color indexed="10"/>
        <rFont val="Arial"/>
        <family val="2"/>
      </rPr>
      <t>0408</t>
    </r>
  </si>
  <si>
    <r>
      <t>1999.IT.16.1.PO.011/3.06/9.2.5/</t>
    </r>
    <r>
      <rPr>
        <b/>
        <sz val="8"/>
        <color indexed="10"/>
        <rFont val="Arial"/>
        <family val="2"/>
      </rPr>
      <t>0409</t>
    </r>
  </si>
  <si>
    <r>
      <t>1999.IT.16.1.PO.011/3.06/9.2.5/</t>
    </r>
    <r>
      <rPr>
        <b/>
        <sz val="8"/>
        <color indexed="10"/>
        <rFont val="Arial"/>
        <family val="2"/>
      </rPr>
      <t>0410</t>
    </r>
  </si>
  <si>
    <r>
      <t>1999.IT.16.1.PO.011/3.06/9.2.5/</t>
    </r>
    <r>
      <rPr>
        <b/>
        <sz val="8"/>
        <color indexed="10"/>
        <rFont val="Arial"/>
        <family val="2"/>
      </rPr>
      <t>0411</t>
    </r>
  </si>
  <si>
    <r>
      <t>1999.IT.16.1.PO.011/3.06/9.2.5/</t>
    </r>
    <r>
      <rPr>
        <b/>
        <sz val="8"/>
        <color indexed="10"/>
        <rFont val="Arial"/>
        <family val="2"/>
      </rPr>
      <t>0412</t>
    </r>
  </si>
  <si>
    <r>
      <t>1999.IT.16.1.PO.011/3.06/9.2.5/</t>
    </r>
    <r>
      <rPr>
        <b/>
        <sz val="8"/>
        <color indexed="10"/>
        <rFont val="Arial"/>
        <family val="2"/>
      </rPr>
      <t>0413</t>
    </r>
  </si>
  <si>
    <r>
      <t>1999.IT.16.1.PO.011/3.06/9.2.5/</t>
    </r>
    <r>
      <rPr>
        <b/>
        <sz val="8"/>
        <color indexed="10"/>
        <rFont val="Arial"/>
        <family val="2"/>
      </rPr>
      <t>0414</t>
    </r>
  </si>
  <si>
    <r>
      <t>1999.IT.16.1.PO.011/3.06/9.2.5/</t>
    </r>
    <r>
      <rPr>
        <b/>
        <sz val="8"/>
        <color indexed="10"/>
        <rFont val="Arial"/>
        <family val="2"/>
      </rPr>
      <t>0415</t>
    </r>
  </si>
  <si>
    <r>
      <t>1999.IT.16.1.PO.011/3.06/9.2.5/</t>
    </r>
    <r>
      <rPr>
        <b/>
        <sz val="8"/>
        <color indexed="10"/>
        <rFont val="Arial"/>
        <family val="2"/>
      </rPr>
      <t>0416</t>
    </r>
  </si>
  <si>
    <r>
      <t>1999.IT.16.1.PO.011/3.06/9.2.5/</t>
    </r>
    <r>
      <rPr>
        <b/>
        <sz val="8"/>
        <color indexed="10"/>
        <rFont val="Arial"/>
        <family val="2"/>
      </rPr>
      <t>0417</t>
    </r>
  </si>
  <si>
    <t>3.06  AZIONE       D                                       PROVINCIA DI   ENNA</t>
  </si>
  <si>
    <r>
      <t>1999.IT.16.1.PO.011/3.06/9.2.5/</t>
    </r>
    <r>
      <rPr>
        <b/>
        <sz val="8"/>
        <color indexed="10"/>
        <rFont val="Arial"/>
        <family val="0"/>
      </rPr>
      <t>0418</t>
    </r>
  </si>
  <si>
    <r>
      <t>1999.IT.16.1.PO.011/3.06/9.2.5/</t>
    </r>
    <r>
      <rPr>
        <b/>
        <sz val="8"/>
        <color indexed="10"/>
        <rFont val="Arial"/>
        <family val="0"/>
      </rPr>
      <t>0419</t>
    </r>
  </si>
  <si>
    <r>
      <t>1999.IT.16.1.PO.011/3.06/9.2.5/</t>
    </r>
    <r>
      <rPr>
        <b/>
        <sz val="8"/>
        <color indexed="10"/>
        <rFont val="Arial"/>
        <family val="0"/>
      </rPr>
      <t>0420</t>
    </r>
  </si>
  <si>
    <r>
      <t>1999.IT.16.1.PO.011/3.06/9.2.5/</t>
    </r>
    <r>
      <rPr>
        <b/>
        <sz val="8"/>
        <color indexed="10"/>
        <rFont val="Arial"/>
        <family val="0"/>
      </rPr>
      <t>0421</t>
    </r>
  </si>
  <si>
    <r>
      <t>"</t>
    </r>
    <r>
      <rPr>
        <sz val="8"/>
        <rFont val="Arial"/>
        <family val="0"/>
      </rPr>
      <t>scuola e animazione"</t>
    </r>
  </si>
  <si>
    <t>3.06  AZIONE       D                                       PROVINCIA DI   MESSINA</t>
  </si>
  <si>
    <r>
      <t>1999.IT.16.1.PO.011/3.06/9.2.5/</t>
    </r>
    <r>
      <rPr>
        <b/>
        <sz val="8"/>
        <color indexed="10"/>
        <rFont val="Arial"/>
        <family val="0"/>
      </rPr>
      <t>0422</t>
    </r>
  </si>
  <si>
    <r>
      <t>1999.IT.16.1.PO.011/3.06/9.2.5/</t>
    </r>
    <r>
      <rPr>
        <b/>
        <sz val="8"/>
        <color indexed="10"/>
        <rFont val="Arial"/>
        <family val="0"/>
      </rPr>
      <t>0423</t>
    </r>
  </si>
  <si>
    <r>
      <t>1999.IT.16.1.PO.011/3.06/9.2.5/</t>
    </r>
    <r>
      <rPr>
        <b/>
        <sz val="8"/>
        <color indexed="10"/>
        <rFont val="Arial"/>
        <family val="0"/>
      </rPr>
      <t>0424</t>
    </r>
  </si>
  <si>
    <r>
      <t>1999.IT.16.1.PO.011/3.06/9.2.5/</t>
    </r>
    <r>
      <rPr>
        <b/>
        <sz val="8"/>
        <color indexed="10"/>
        <rFont val="Arial"/>
        <family val="0"/>
      </rPr>
      <t>0425</t>
    </r>
  </si>
  <si>
    <r>
      <t>1999.IT.16.1.PO.011/3.06/9.2.5/</t>
    </r>
    <r>
      <rPr>
        <b/>
        <sz val="8"/>
        <color indexed="10"/>
        <rFont val="Arial"/>
        <family val="0"/>
      </rPr>
      <t>0426</t>
    </r>
  </si>
  <si>
    <r>
      <t>1999.IT.16.1.PO.011/3.06/9.2.5/</t>
    </r>
    <r>
      <rPr>
        <b/>
        <sz val="8"/>
        <color indexed="10"/>
        <rFont val="Arial"/>
        <family val="0"/>
      </rPr>
      <t>0427</t>
    </r>
  </si>
  <si>
    <r>
      <t>1999.IT.16.1.PO.011/3.06/9.2.5/</t>
    </r>
    <r>
      <rPr>
        <b/>
        <sz val="8"/>
        <color indexed="10"/>
        <rFont val="Arial"/>
        <family val="0"/>
      </rPr>
      <t>0428</t>
    </r>
  </si>
  <si>
    <r>
      <t>1999.IT.16.1.PO.011/3.06/9.2.5/</t>
    </r>
    <r>
      <rPr>
        <b/>
        <sz val="8"/>
        <color indexed="10"/>
        <rFont val="Arial"/>
        <family val="0"/>
      </rPr>
      <t>0429</t>
    </r>
  </si>
  <si>
    <r>
      <t>1999.IT.16.1.PO.011/3.06/9.2.5/</t>
    </r>
    <r>
      <rPr>
        <b/>
        <sz val="8"/>
        <color indexed="10"/>
        <rFont val="Arial"/>
        <family val="0"/>
      </rPr>
      <t>0430</t>
    </r>
  </si>
  <si>
    <r>
      <t>1999.IT.16.1.PO.011/3.06/9.2.5/</t>
    </r>
    <r>
      <rPr>
        <b/>
        <sz val="8"/>
        <color indexed="10"/>
        <rFont val="Arial"/>
        <family val="0"/>
      </rPr>
      <t>0431</t>
    </r>
  </si>
  <si>
    <r>
      <t>1999.IT.16.1.PO.011/3.06/9.2.5/</t>
    </r>
    <r>
      <rPr>
        <b/>
        <sz val="8"/>
        <color indexed="10"/>
        <rFont val="Arial"/>
        <family val="0"/>
      </rPr>
      <t>0432</t>
    </r>
  </si>
  <si>
    <r>
      <t>1999.IT.16.1.PO.011/3.06/9.2.5/</t>
    </r>
    <r>
      <rPr>
        <b/>
        <sz val="8"/>
        <color indexed="10"/>
        <rFont val="Arial"/>
        <family val="0"/>
      </rPr>
      <t>0433</t>
    </r>
  </si>
  <si>
    <r>
      <t>1999.IT.16.1.PO.011/3.06/9.2.5/</t>
    </r>
    <r>
      <rPr>
        <b/>
        <sz val="8"/>
        <color indexed="10"/>
        <rFont val="Arial"/>
        <family val="0"/>
      </rPr>
      <t>0434</t>
    </r>
  </si>
  <si>
    <r>
      <t>1999.IT.16.1.PO.011/3.06/9.2.5/</t>
    </r>
    <r>
      <rPr>
        <b/>
        <sz val="8"/>
        <color indexed="10"/>
        <rFont val="Arial"/>
        <family val="0"/>
      </rPr>
      <t>0435</t>
    </r>
  </si>
  <si>
    <t>3.06  AZIONE D                PROVINCIA DI   PALERMO</t>
  </si>
  <si>
    <t xml:space="preserve">IMPORTO FINANZIABILE   </t>
  </si>
  <si>
    <r>
      <t>1999.IT.16.1.PO.011/3.06/9.2.5/</t>
    </r>
    <r>
      <rPr>
        <b/>
        <sz val="8"/>
        <color indexed="10"/>
        <rFont val="Arial"/>
        <family val="0"/>
      </rPr>
      <t>0436</t>
    </r>
  </si>
  <si>
    <r>
      <t>1999.IT.16.1.PO.011/3.06/9.2.5/</t>
    </r>
    <r>
      <rPr>
        <b/>
        <sz val="8"/>
        <color indexed="10"/>
        <rFont val="Arial"/>
        <family val="0"/>
      </rPr>
      <t>0437</t>
    </r>
  </si>
  <si>
    <r>
      <t>1999.IT.16.1.PO.011/3.06/9.2.5/</t>
    </r>
    <r>
      <rPr>
        <b/>
        <sz val="8"/>
        <color indexed="10"/>
        <rFont val="Arial"/>
        <family val="0"/>
      </rPr>
      <t>0438</t>
    </r>
  </si>
  <si>
    <r>
      <t>1999.IT.16.1.PO.011/3.06/9.2.5/</t>
    </r>
    <r>
      <rPr>
        <b/>
        <sz val="8"/>
        <color indexed="10"/>
        <rFont val="Arial"/>
        <family val="0"/>
      </rPr>
      <t>0439</t>
    </r>
  </si>
  <si>
    <r>
      <t>1999.IT.16.1.PO.011/3.06/9.2.5/</t>
    </r>
    <r>
      <rPr>
        <b/>
        <sz val="8"/>
        <color indexed="10"/>
        <rFont val="Arial"/>
        <family val="0"/>
      </rPr>
      <t>0440</t>
    </r>
  </si>
  <si>
    <r>
      <t>1999.IT.16.1.PO.011/3.06/9.2.5/</t>
    </r>
    <r>
      <rPr>
        <b/>
        <sz val="8"/>
        <color indexed="10"/>
        <rFont val="Arial"/>
        <family val="0"/>
      </rPr>
      <t>0441</t>
    </r>
  </si>
  <si>
    <r>
      <t>1999.IT.16.1.PO.011/3.06/9.2.5/</t>
    </r>
    <r>
      <rPr>
        <b/>
        <sz val="8"/>
        <color indexed="10"/>
        <rFont val="Arial"/>
        <family val="0"/>
      </rPr>
      <t>0442</t>
    </r>
  </si>
  <si>
    <r>
      <t>1999.IT.16.1.PO.011/3.06/9.2.5/</t>
    </r>
    <r>
      <rPr>
        <b/>
        <sz val="8"/>
        <color indexed="10"/>
        <rFont val="Arial"/>
        <family val="0"/>
      </rPr>
      <t>0443</t>
    </r>
  </si>
  <si>
    <r>
      <t>1999.IT.16.1.PO.011/3.06/9.2.5/</t>
    </r>
    <r>
      <rPr>
        <b/>
        <sz val="8"/>
        <color indexed="10"/>
        <rFont val="Arial"/>
        <family val="0"/>
      </rPr>
      <t>0444</t>
    </r>
  </si>
  <si>
    <r>
      <t>1999.IT.16.1.PO.011/3.06/9.2.5/</t>
    </r>
    <r>
      <rPr>
        <b/>
        <sz val="8"/>
        <color indexed="10"/>
        <rFont val="Arial"/>
        <family val="0"/>
      </rPr>
      <t>0445</t>
    </r>
  </si>
  <si>
    <r>
      <t>1999.IT.16.1.PO.011/3.06/9.2.5/</t>
    </r>
    <r>
      <rPr>
        <b/>
        <sz val="8"/>
        <color indexed="10"/>
        <rFont val="Arial"/>
        <family val="0"/>
      </rPr>
      <t>0446</t>
    </r>
  </si>
  <si>
    <r>
      <t>1999.IT.16.1.PO.011/3.06/9.2.5/</t>
    </r>
    <r>
      <rPr>
        <b/>
        <sz val="8"/>
        <color indexed="10"/>
        <rFont val="Arial"/>
        <family val="0"/>
      </rPr>
      <t>0447</t>
    </r>
  </si>
  <si>
    <t>3.06  AZIONE       D                                       PROVINCIA DI   RAGUSA</t>
  </si>
  <si>
    <r>
      <t>1999.IT.16.1.PO.011/3.06/9.2.5/</t>
    </r>
    <r>
      <rPr>
        <b/>
        <sz val="8"/>
        <color indexed="10"/>
        <rFont val="Arial"/>
        <family val="0"/>
      </rPr>
      <t>0448</t>
    </r>
  </si>
  <si>
    <r>
      <t>1999.IT.16.1.PO.011/3.06/9.2.5/</t>
    </r>
    <r>
      <rPr>
        <b/>
        <sz val="8"/>
        <color indexed="10"/>
        <rFont val="Arial"/>
        <family val="0"/>
      </rPr>
      <t>0449</t>
    </r>
  </si>
  <si>
    <t>3.06  AZIONE       D                                       PROVINCIA DI   SIRACUSA</t>
  </si>
  <si>
    <r>
      <t>1999.IT.16.1.PO.011/3.06/9.2.5/</t>
    </r>
    <r>
      <rPr>
        <b/>
        <sz val="8"/>
        <color indexed="10"/>
        <rFont val="Arial"/>
        <family val="0"/>
      </rPr>
      <t>0450</t>
    </r>
  </si>
  <si>
    <r>
      <t>1999.IT.16.1.PO.011/3.06/9.2.5/</t>
    </r>
    <r>
      <rPr>
        <b/>
        <sz val="8"/>
        <color indexed="10"/>
        <rFont val="Arial"/>
        <family val="0"/>
      </rPr>
      <t>0451</t>
    </r>
  </si>
  <si>
    <r>
      <t>1999.IT.16.1.PO.011/3.06/9.2.5/</t>
    </r>
    <r>
      <rPr>
        <b/>
        <sz val="8"/>
        <color indexed="10"/>
        <rFont val="Arial"/>
        <family val="0"/>
      </rPr>
      <t>0452</t>
    </r>
  </si>
  <si>
    <r>
      <t>1999.IT.16.1.PO.011/3.06/9.2.5/</t>
    </r>
    <r>
      <rPr>
        <b/>
        <sz val="8"/>
        <color indexed="10"/>
        <rFont val="Arial"/>
        <family val="0"/>
      </rPr>
      <t>0453</t>
    </r>
  </si>
  <si>
    <r>
      <t>1999.IT.16.1.PO.011/3.06/9.2.5/</t>
    </r>
    <r>
      <rPr>
        <b/>
        <sz val="8"/>
        <color indexed="10"/>
        <rFont val="Arial"/>
        <family val="0"/>
      </rPr>
      <t>0454</t>
    </r>
  </si>
  <si>
    <r>
      <t>1999.IT.16.1.PO.011/3.06/9.2.5/</t>
    </r>
    <r>
      <rPr>
        <b/>
        <sz val="8"/>
        <color indexed="10"/>
        <rFont val="Arial"/>
        <family val="0"/>
      </rPr>
      <t>0455</t>
    </r>
  </si>
  <si>
    <r>
      <t>1999.IT.16.1.PO.011/3.06/9.2.5/</t>
    </r>
    <r>
      <rPr>
        <b/>
        <sz val="8"/>
        <color indexed="10"/>
        <rFont val="Arial"/>
        <family val="0"/>
      </rPr>
      <t>0456</t>
    </r>
  </si>
  <si>
    <r>
      <t>1999.IT.16.1.PO.011/3.06/9.2.5/</t>
    </r>
    <r>
      <rPr>
        <b/>
        <sz val="8"/>
        <color indexed="10"/>
        <rFont val="Arial"/>
        <family val="0"/>
      </rPr>
      <t>0457</t>
    </r>
  </si>
  <si>
    <r>
      <t>1999.IT.16.1.PO.011/3.06/9.2.5/</t>
    </r>
    <r>
      <rPr>
        <b/>
        <sz val="8"/>
        <color indexed="10"/>
        <rFont val="Arial"/>
        <family val="0"/>
      </rPr>
      <t>0458</t>
    </r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</si>
</sst>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[$€-2]\ #,##0.00"/>
    <numFmt numFmtId="185" formatCode="0.000"/>
    <numFmt numFmtId="186" formatCode="0;[Red]0"/>
    <numFmt numFmtId="187" formatCode="&quot;€&quot;\ #,##0.00"/>
    <numFmt numFmtId="188" formatCode="[$€-2]\ #,##0.00;[Red]\-[$€-2]\ #,##0.00"/>
  </numFmts>
  <fonts count="1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0"/>
    </font>
    <font>
      <sz val="8"/>
      <name val="Times New Roman"/>
      <family val="1"/>
    </font>
    <font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184" fontId="2" fillId="3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184" fontId="0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184" fontId="2" fillId="2" borderId="1" xfId="0" applyNumberFormat="1" applyFont="1" applyFill="1" applyBorder="1" applyAlignment="1">
      <alignment horizontal="center" wrapText="1"/>
    </xf>
    <xf numFmtId="186" fontId="2" fillId="2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86" fontId="2" fillId="3" borderId="1" xfId="0" applyNumberFormat="1" applyFont="1" applyFill="1" applyBorder="1" applyAlignment="1">
      <alignment horizontal="center" wrapText="1"/>
    </xf>
    <xf numFmtId="184" fontId="0" fillId="4" borderId="1" xfId="0" applyNumberFormat="1" applyFont="1" applyFill="1" applyBorder="1" applyAlignment="1">
      <alignment horizontal="center" wrapText="1"/>
    </xf>
    <xf numFmtId="14" fontId="0" fillId="2" borderId="1" xfId="0" applyNumberFormat="1" applyFont="1" applyFill="1" applyBorder="1" applyAlignment="1">
      <alignment horizontal="center" wrapText="1"/>
    </xf>
    <xf numFmtId="186" fontId="0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>
      <alignment horizontal="center"/>
    </xf>
    <xf numFmtId="0" fontId="4" fillId="2" borderId="1" xfId="15" applyFont="1" applyFill="1" applyBorder="1" applyAlignment="1">
      <alignment horizontal="center"/>
    </xf>
    <xf numFmtId="8" fontId="0" fillId="2" borderId="1" xfId="0" applyNumberFormat="1" applyFont="1" applyFill="1" applyBorder="1" applyAlignment="1">
      <alignment horizontal="center"/>
    </xf>
    <xf numFmtId="8" fontId="0" fillId="4" borderId="1" xfId="0" applyNumberFormat="1" applyFont="1" applyFill="1" applyBorder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186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wrapText="1"/>
    </xf>
    <xf numFmtId="184" fontId="1" fillId="0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5" fontId="3" fillId="3" borderId="1" xfId="0" applyNumberFormat="1" applyFont="1" applyFill="1" applyBorder="1" applyAlignment="1">
      <alignment horizontal="center" wrapText="1"/>
    </xf>
    <xf numFmtId="184" fontId="0" fillId="2" borderId="1" xfId="16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top" wrapText="1"/>
    </xf>
    <xf numFmtId="1" fontId="0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8" fillId="0" borderId="3" xfId="0" applyNumberFormat="1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84" fontId="5" fillId="2" borderId="1" xfId="0" applyNumberFormat="1" applyFont="1" applyFill="1" applyBorder="1" applyAlignment="1">
      <alignment horizontal="center" wrapText="1"/>
    </xf>
    <xf numFmtId="185" fontId="5" fillId="2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84" fontId="3" fillId="3" borderId="1" xfId="0" applyNumberFormat="1" applyFont="1" applyFill="1" applyBorder="1" applyAlignment="1">
      <alignment horizontal="center" wrapText="1"/>
    </xf>
    <xf numFmtId="185" fontId="3" fillId="3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15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84" fontId="5" fillId="2" borderId="1" xfId="16" applyNumberFormat="1" applyFont="1" applyFill="1" applyBorder="1" applyAlignment="1">
      <alignment horizontal="center" vertical="center" wrapText="1"/>
    </xf>
    <xf numFmtId="184" fontId="5" fillId="4" borderId="1" xfId="16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wrapText="1"/>
    </xf>
    <xf numFmtId="0" fontId="11" fillId="2" borderId="1" xfId="15" applyFont="1" applyFill="1" applyBorder="1" applyAlignment="1">
      <alignment horizontal="center" wrapText="1"/>
    </xf>
    <xf numFmtId="184" fontId="5" fillId="4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184" fontId="5" fillId="2" borderId="1" xfId="16" applyNumberFormat="1" applyFont="1" applyFill="1" applyBorder="1" applyAlignment="1">
      <alignment horizontal="center" vertical="center" wrapText="1"/>
    </xf>
    <xf numFmtId="184" fontId="5" fillId="4" borderId="1" xfId="16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87" fontId="5" fillId="2" borderId="1" xfId="0" applyNumberFormat="1" applyFont="1" applyFill="1" applyBorder="1" applyAlignment="1">
      <alignment wrapText="1"/>
    </xf>
    <xf numFmtId="187" fontId="5" fillId="4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5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84" fontId="5" fillId="0" borderId="1" xfId="0" applyNumberFormat="1" applyFont="1" applyFill="1" applyBorder="1" applyAlignment="1">
      <alignment horizontal="center" vertical="center" wrapText="1"/>
    </xf>
    <xf numFmtId="184" fontId="3" fillId="0" borderId="1" xfId="0" applyNumberFormat="1" applyFont="1" applyFill="1" applyBorder="1" applyAlignment="1">
      <alignment horizontal="center" vertical="center" wrapText="1"/>
    </xf>
    <xf numFmtId="185" fontId="3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184" fontId="5" fillId="2" borderId="1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184" fontId="3" fillId="3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left" wrapText="1"/>
    </xf>
    <xf numFmtId="0" fontId="5" fillId="2" borderId="5" xfId="0" applyFont="1" applyFill="1" applyBorder="1" applyAlignment="1">
      <alignment/>
    </xf>
    <xf numFmtId="0" fontId="5" fillId="2" borderId="5" xfId="0" applyFont="1" applyFill="1" applyBorder="1" applyAlignment="1">
      <alignment wrapText="1"/>
    </xf>
    <xf numFmtId="44" fontId="5" fillId="2" borderId="5" xfId="0" applyNumberFormat="1" applyFont="1" applyFill="1" applyBorder="1" applyAlignment="1">
      <alignment horizontal="center"/>
    </xf>
    <xf numFmtId="44" fontId="5" fillId="4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44" fontId="5" fillId="2" borderId="1" xfId="0" applyNumberFormat="1" applyFont="1" applyFill="1" applyBorder="1" applyAlignment="1">
      <alignment horizontal="center"/>
    </xf>
    <xf numFmtId="44" fontId="5" fillId="4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84" fontId="5" fillId="0" borderId="1" xfId="0" applyNumberFormat="1" applyFont="1" applyBorder="1" applyAlignment="1">
      <alignment horizontal="center" wrapText="1"/>
    </xf>
    <xf numFmtId="184" fontId="3" fillId="0" borderId="1" xfId="0" applyNumberFormat="1" applyFont="1" applyBorder="1" applyAlignment="1">
      <alignment horizontal="center" wrapText="1"/>
    </xf>
    <xf numFmtId="185" fontId="5" fillId="0" borderId="1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15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2" borderId="1" xfId="15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87" fontId="5" fillId="2" borderId="1" xfId="0" applyNumberFormat="1" applyFont="1" applyFill="1" applyBorder="1" applyAlignment="1">
      <alignment vertical="center" wrapText="1"/>
    </xf>
    <xf numFmtId="187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1" fontId="3" fillId="2" borderId="1" xfId="17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15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11" fillId="2" borderId="1" xfId="15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7" fontId="5" fillId="2" borderId="1" xfId="16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11" fillId="2" borderId="5" xfId="15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left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right" wrapText="1"/>
    </xf>
    <xf numFmtId="187" fontId="3" fillId="0" borderId="1" xfId="0" applyNumberFormat="1" applyFont="1" applyFill="1" applyBorder="1" applyAlignment="1">
      <alignment horizontal="right" wrapText="1"/>
    </xf>
    <xf numFmtId="1" fontId="3" fillId="0" borderId="1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Continuous" wrapText="1"/>
    </xf>
    <xf numFmtId="0" fontId="3" fillId="2" borderId="4" xfId="0" applyFont="1" applyFill="1" applyBorder="1" applyAlignment="1">
      <alignment horizontal="centerContinuous" wrapText="1"/>
    </xf>
    <xf numFmtId="1" fontId="5" fillId="2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 wrapText="1"/>
    </xf>
    <xf numFmtId="8" fontId="5" fillId="4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8" fontId="5" fillId="2" borderId="1" xfId="0" applyNumberFormat="1" applyFont="1" applyFill="1" applyBorder="1" applyAlignment="1">
      <alignment horizontal="center" wrapText="1"/>
    </xf>
    <xf numFmtId="14" fontId="5" fillId="2" borderId="1" xfId="0" applyNumberFormat="1" applyFont="1" applyFill="1" applyBorder="1" applyAlignment="1">
      <alignment horizontal="centerContinuous"/>
    </xf>
    <xf numFmtId="0" fontId="5" fillId="2" borderId="1" xfId="16" applyNumberFormat="1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 quotePrefix="1">
      <alignment horizontal="center" wrapText="1"/>
    </xf>
    <xf numFmtId="188" fontId="5" fillId="2" borderId="1" xfId="0" applyNumberFormat="1" applyFont="1" applyFill="1" applyBorder="1" applyAlignment="1" quotePrefix="1">
      <alignment horizontal="center" wrapText="1"/>
    </xf>
    <xf numFmtId="188" fontId="5" fillId="4" borderId="1" xfId="0" applyNumberFormat="1" applyFont="1" applyFill="1" applyBorder="1" applyAlignment="1" quotePrefix="1">
      <alignment horizontal="center" wrapText="1"/>
    </xf>
    <xf numFmtId="14" fontId="5" fillId="2" borderId="1" xfId="0" applyNumberFormat="1" applyFont="1" applyFill="1" applyBorder="1" applyAlignment="1">
      <alignment horizontal="center" wrapText="1"/>
    </xf>
    <xf numFmtId="187" fontId="5" fillId="2" borderId="1" xfId="0" applyNumberFormat="1" applyFont="1" applyFill="1" applyBorder="1" applyAlignment="1">
      <alignment horizontal="center" wrapText="1"/>
    </xf>
    <xf numFmtId="187" fontId="5" fillId="4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" xfId="0" applyNumberFormat="1" applyFont="1" applyFill="1" applyBorder="1" applyAlignment="1">
      <alignment horizontal="center" vertical="center" wrapText="1" shrinkToFit="1"/>
    </xf>
    <xf numFmtId="14" fontId="5" fillId="2" borderId="1" xfId="0" applyNumberFormat="1" applyFont="1" applyFill="1" applyBorder="1" applyAlignment="1">
      <alignment horizontal="center" vertical="center" wrapText="1" shrinkToFit="1"/>
    </xf>
    <xf numFmtId="184" fontId="5" fillId="2" borderId="1" xfId="0" applyNumberFormat="1" applyFont="1" applyFill="1" applyBorder="1" applyAlignment="1">
      <alignment horizontal="center" vertical="center" wrapText="1" shrinkToFit="1"/>
    </xf>
    <xf numFmtId="184" fontId="5" fillId="4" borderId="1" xfId="0" applyNumberFormat="1" applyFont="1" applyFill="1" applyBorder="1" applyAlignment="1">
      <alignment horizontal="center" vertical="center" wrapText="1" shrinkToFit="1"/>
    </xf>
    <xf numFmtId="188" fontId="5" fillId="2" borderId="1" xfId="0" applyNumberFormat="1" applyFont="1" applyFill="1" applyBorder="1" applyAlignment="1">
      <alignment horizontal="center" vertical="center" wrapText="1"/>
    </xf>
    <xf numFmtId="188" fontId="5" fillId="4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 shrinkToFit="1"/>
    </xf>
    <xf numFmtId="49" fontId="5" fillId="2" borderId="1" xfId="0" applyNumberFormat="1" applyFont="1" applyFill="1" applyBorder="1" applyAlignment="1">
      <alignment horizontal="center" wrapText="1" shrinkToFit="1"/>
    </xf>
    <xf numFmtId="184" fontId="5" fillId="2" borderId="1" xfId="0" applyNumberFormat="1" applyFont="1" applyFill="1" applyBorder="1" applyAlignment="1">
      <alignment horizontal="center" wrapText="1" shrinkToFit="1"/>
    </xf>
    <xf numFmtId="0" fontId="5" fillId="2" borderId="1" xfId="0" applyNumberFormat="1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 wrapText="1"/>
    </xf>
    <xf numFmtId="0" fontId="5" fillId="2" borderId="1" xfId="15" applyFont="1" applyFill="1" applyBorder="1" applyAlignment="1">
      <alignment horizontal="center" vertical="center" wrapText="1"/>
    </xf>
    <xf numFmtId="184" fontId="5" fillId="2" borderId="1" xfId="0" applyNumberFormat="1" applyFont="1" applyFill="1" applyBorder="1" applyAlignment="1">
      <alignment horizontal="center" vertical="center" wrapText="1"/>
    </xf>
    <xf numFmtId="184" fontId="5" fillId="2" borderId="1" xfId="16" applyNumberFormat="1" applyFont="1" applyFill="1" applyBorder="1" applyAlignment="1">
      <alignment horizontal="center" wrapText="1"/>
    </xf>
    <xf numFmtId="0" fontId="11" fillId="2" borderId="1" xfId="15" applyFont="1" applyFill="1" applyBorder="1" applyAlignment="1">
      <alignment wrapText="1"/>
    </xf>
    <xf numFmtId="14" fontId="5" fillId="2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8" fontId="3" fillId="0" borderId="0" xfId="0" applyNumberFormat="1" applyFont="1" applyAlignment="1">
      <alignment/>
    </xf>
    <xf numFmtId="0" fontId="3" fillId="2" borderId="2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15" fontId="3" fillId="2" borderId="1" xfId="0" applyNumberFormat="1" applyFont="1" applyFill="1" applyBorder="1" applyAlignment="1">
      <alignment horizontal="center" wrapText="1"/>
    </xf>
    <xf numFmtId="184" fontId="3" fillId="2" borderId="1" xfId="0" applyNumberFormat="1" applyFont="1" applyFill="1" applyBorder="1" applyAlignment="1">
      <alignment horizontal="center" wrapText="1"/>
    </xf>
    <xf numFmtId="15" fontId="5" fillId="2" borderId="1" xfId="0" applyNumberFormat="1" applyFont="1" applyFill="1" applyBorder="1" applyAlignment="1">
      <alignment horizontal="center" vertical="center" wrapText="1"/>
    </xf>
    <xf numFmtId="15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15" fontId="5" fillId="2" borderId="1" xfId="0" applyNumberFormat="1" applyFont="1" applyFill="1" applyBorder="1" applyAlignment="1">
      <alignment horizontal="center" vertical="top" wrapText="1"/>
    </xf>
    <xf numFmtId="184" fontId="5" fillId="2" borderId="1" xfId="0" applyNumberFormat="1" applyFont="1" applyFill="1" applyBorder="1" applyAlignment="1">
      <alignment horizontal="center" vertical="top" wrapText="1"/>
    </xf>
    <xf numFmtId="184" fontId="5" fillId="4" borderId="1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184" fontId="5" fillId="4" borderId="1" xfId="0" applyNumberFormat="1" applyFont="1" applyFill="1" applyBorder="1" applyAlignment="1">
      <alignment horizontal="center" vertical="center" wrapText="1"/>
    </xf>
    <xf numFmtId="15" fontId="5" fillId="0" borderId="1" xfId="0" applyNumberFormat="1" applyFont="1" applyBorder="1" applyAlignment="1">
      <alignment horizontal="center" wrapText="1"/>
    </xf>
    <xf numFmtId="185" fontId="3" fillId="2" borderId="1" xfId="0" applyNumberFormat="1" applyFont="1" applyFill="1" applyBorder="1" applyAlignment="1">
      <alignment horizontal="center" wrapText="1"/>
    </xf>
    <xf numFmtId="185" fontId="3" fillId="3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5" fillId="2" borderId="2" xfId="0" applyFont="1" applyFill="1" applyBorder="1" applyAlignment="1">
      <alignment horizontal="center" vertical="center" wrapText="1"/>
    </xf>
    <xf numFmtId="44" fontId="5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44" fontId="3" fillId="3" borderId="1" xfId="0" applyNumberFormat="1" applyFont="1" applyFill="1" applyBorder="1" applyAlignment="1">
      <alignment horizontal="center" vertical="center" wrapText="1"/>
    </xf>
    <xf numFmtId="44" fontId="5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/>
    </xf>
    <xf numFmtId="0" fontId="11" fillId="2" borderId="1" xfId="15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188" fontId="3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88" fontId="5" fillId="2" borderId="1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Eur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td09000r@istruzione.it" TargetMode="External" /><Relationship Id="rId2" Type="http://schemas.openxmlformats.org/officeDocument/2006/relationships/hyperlink" Target="mailto:michel-ag@lbero.it" TargetMode="External" /><Relationship Id="rId3" Type="http://schemas.openxmlformats.org/officeDocument/2006/relationships/hyperlink" Target="mailto:agpc02000g@istruzione.it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ltf020005@istruzione.i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.majorana@mail.gte.it" TargetMode="External" /><Relationship Id="rId2" Type="http://schemas.openxmlformats.org/officeDocument/2006/relationships/hyperlink" Target="mailto:CTTD110006@ISTRUZIONE.IT" TargetMode="External" /><Relationship Id="rId3" Type="http://schemas.openxmlformats.org/officeDocument/2006/relationships/hyperlink" Target="mailto:isacaltagirone@tiscali.it" TargetMode="External" /><Relationship Id="rId4" Type="http://schemas.openxmlformats.org/officeDocument/2006/relationships/hyperlink" Target="mailto:cttd02000x@istruzione.it" TargetMode="External" /><Relationship Id="rId5" Type="http://schemas.openxmlformats.org/officeDocument/2006/relationships/hyperlink" Target="mailto:alberghiero.nicolosi@tiscali.it" TargetMode="External" /><Relationship Id="rId6" Type="http://schemas.openxmlformats.org/officeDocument/2006/relationships/hyperlink" Target="mailto:dirigente@itimarconi.ct.it" TargetMode="External" /><Relationship Id="rId7" Type="http://schemas.openxmlformats.org/officeDocument/2006/relationships/hyperlink" Target="mailto:cttf03000r@istruzione.it" TargetMode="External" /><Relationship Id="rId8" Type="http://schemas.openxmlformats.org/officeDocument/2006/relationships/hyperlink" Target="mailto:enricofermi@interfree.it" TargetMode="External" /><Relationship Id="rId9" Type="http://schemas.openxmlformats.org/officeDocument/2006/relationships/hyperlink" Target="mailto:Itis.Euclide@Email.it" TargetMode="External" /><Relationship Id="rId10" Type="http://schemas.openxmlformats.org/officeDocument/2006/relationships/hyperlink" Target="mailto:ist.aeronautico@itaer.catania.it" TargetMode="External" /><Relationship Id="rId11" Type="http://schemas.openxmlformats.org/officeDocument/2006/relationships/hyperlink" Target="mailto:info@itedenicola.com" TargetMode="External" /><Relationship Id="rId12" Type="http://schemas.openxmlformats.org/officeDocument/2006/relationships/hyperlink" Target="mailto:info@ipsiafermicatania.it" TargetMode="Externa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ICEOBISAZZA@HOTMAIL.CO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gpm01000t@itruzione.it" TargetMode="External" /><Relationship Id="rId2" Type="http://schemas.openxmlformats.org/officeDocument/2006/relationships/hyperlink" Target="mailto:quasimodorga@virgilio.it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fo@fermisiracusa.it" TargetMode="External" /><Relationship Id="rId2" Type="http://schemas.openxmlformats.org/officeDocument/2006/relationships/hyperlink" Target="mailto:srtd5000x@istruzione.it" TargetMode="External" /><Relationship Id="rId3" Type="http://schemas.openxmlformats.org/officeDocument/2006/relationships/hyperlink" Target="mailto:info@itcrizza.net" TargetMode="External" /><Relationship Id="rId4" Type="http://schemas.openxmlformats.org/officeDocument/2006/relationships/hyperlink" Target="mailto:srtd03000p@istruzione.it" TargetMode="External" /><Relationship Id="rId5" Type="http://schemas.openxmlformats.org/officeDocument/2006/relationships/hyperlink" Target="mailto:srtd03000p@istruzione.it" TargetMode="External" /><Relationship Id="rId6" Type="http://schemas.openxmlformats.org/officeDocument/2006/relationships/hyperlink" Target="mailto:srtd03000p@istruzione.it" TargetMode="External" /><Relationship Id="rId7" Type="http://schemas.openxmlformats.org/officeDocument/2006/relationships/hyperlink" Target="mailto:info@quintiliano.net" TargetMode="External" /><Relationship Id="rId8" Type="http://schemas.openxmlformats.org/officeDocument/2006/relationships/hyperlink" Target="mailto:sris009004@istruzione.it" TargetMode="External" /><Relationship Id="rId9" Type="http://schemas.openxmlformats.org/officeDocument/2006/relationships/hyperlink" Target="mailto:isttecnautico@tiscali.it" TargetMode="External" /><Relationship Id="rId10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liceoscientificocv@libero.it" TargetMode="External" /><Relationship Id="rId2" Type="http://schemas.openxmlformats.org/officeDocument/2006/relationships/hyperlink" Target="mailto:dante@tiessenet.it" TargetMode="External" /><Relationship Id="rId3" Type="http://schemas.openxmlformats.org/officeDocument/2006/relationships/hyperlink" Target="mailto:TPPS03000P@istruzione.it" TargetMode="External" /><Relationship Id="rId4" Type="http://schemas.openxmlformats.org/officeDocument/2006/relationships/comments" Target="../comments9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workbookViewId="0" topLeftCell="A1">
      <selection activeCell="Y2" sqref="Y2"/>
    </sheetView>
  </sheetViews>
  <sheetFormatPr defaultColWidth="9.140625" defaultRowHeight="12.75"/>
  <cols>
    <col min="1" max="1" width="1.8515625" style="80" bestFit="1" customWidth="1"/>
    <col min="2" max="2" width="27.00390625" style="80" bestFit="1" customWidth="1"/>
    <col min="3" max="3" width="19.00390625" style="80" bestFit="1" customWidth="1"/>
    <col min="4" max="4" width="11.8515625" style="80" bestFit="1" customWidth="1"/>
    <col min="5" max="5" width="6.8515625" style="80" hidden="1" customWidth="1"/>
    <col min="6" max="6" width="12.140625" style="80" hidden="1" customWidth="1"/>
    <col min="7" max="7" width="6.57421875" style="80" hidden="1" customWidth="1"/>
    <col min="8" max="8" width="12.57421875" style="80" hidden="1" customWidth="1"/>
    <col min="9" max="9" width="15.7109375" style="80" hidden="1" customWidth="1"/>
    <col min="10" max="10" width="23.00390625" style="80" hidden="1" customWidth="1"/>
    <col min="11" max="11" width="12.00390625" style="80" hidden="1" customWidth="1"/>
    <col min="12" max="12" width="0" style="80" hidden="1" customWidth="1"/>
    <col min="13" max="13" width="22.00390625" style="80" customWidth="1"/>
    <col min="14" max="14" width="10.28125" style="80" bestFit="1" customWidth="1"/>
    <col min="15" max="15" width="11.28125" style="80" bestFit="1" customWidth="1"/>
    <col min="16" max="16" width="0" style="80" hidden="1" customWidth="1"/>
    <col min="17" max="17" width="10.00390625" style="80" hidden="1" customWidth="1"/>
    <col min="18" max="18" width="6.00390625" style="80" hidden="1" customWidth="1"/>
    <col min="19" max="20" width="5.28125" style="80" hidden="1" customWidth="1"/>
    <col min="21" max="21" width="14.28125" style="80" hidden="1" customWidth="1"/>
    <col min="22" max="22" width="12.28125" style="80" hidden="1" customWidth="1"/>
    <col min="23" max="23" width="9.7109375" style="80" bestFit="1" customWidth="1"/>
    <col min="24" max="16384" width="9.140625" style="80" customWidth="1"/>
  </cols>
  <sheetData>
    <row r="1" spans="1:23" s="45" customFormat="1" ht="64.5" customHeight="1">
      <c r="A1" s="37"/>
      <c r="B1" s="38"/>
      <c r="C1" s="86" t="s">
        <v>714</v>
      </c>
      <c r="D1" s="87"/>
      <c r="E1" s="37"/>
      <c r="F1" s="37"/>
      <c r="G1" s="37"/>
      <c r="H1" s="41"/>
      <c r="I1" s="41"/>
      <c r="J1" s="37"/>
      <c r="K1" s="41"/>
      <c r="L1" s="41"/>
      <c r="M1" s="88"/>
      <c r="N1" s="43"/>
      <c r="O1" s="43"/>
      <c r="P1" s="43"/>
      <c r="Q1" s="41"/>
      <c r="R1" s="37"/>
      <c r="S1" s="37"/>
      <c r="T1" s="37"/>
      <c r="U1" s="37"/>
      <c r="V1" s="37"/>
      <c r="W1" s="44"/>
    </row>
    <row r="2" spans="1:23" s="92" customFormat="1" ht="51" customHeight="1">
      <c r="A2" s="89"/>
      <c r="B2" s="89" t="s">
        <v>701</v>
      </c>
      <c r="C2" s="89" t="s">
        <v>0</v>
      </c>
      <c r="D2" s="89" t="s">
        <v>1</v>
      </c>
      <c r="E2" s="89" t="s">
        <v>2</v>
      </c>
      <c r="F2" s="89" t="s">
        <v>3</v>
      </c>
      <c r="G2" s="89" t="s">
        <v>4</v>
      </c>
      <c r="H2" s="90" t="s">
        <v>5</v>
      </c>
      <c r="I2" s="90" t="s">
        <v>6</v>
      </c>
      <c r="J2" s="89" t="s">
        <v>7</v>
      </c>
      <c r="K2" s="90" t="s">
        <v>8</v>
      </c>
      <c r="L2" s="90" t="s">
        <v>9</v>
      </c>
      <c r="M2" s="89" t="s">
        <v>10</v>
      </c>
      <c r="N2" s="91" t="s">
        <v>11</v>
      </c>
      <c r="O2" s="91" t="s">
        <v>12</v>
      </c>
      <c r="P2" s="91"/>
      <c r="Q2" s="90" t="s">
        <v>13</v>
      </c>
      <c r="R2" s="89" t="s">
        <v>14</v>
      </c>
      <c r="S2" s="89" t="s">
        <v>15</v>
      </c>
      <c r="T2" s="89" t="s">
        <v>16</v>
      </c>
      <c r="U2" s="89" t="s">
        <v>17</v>
      </c>
      <c r="V2" s="89" t="s">
        <v>18</v>
      </c>
      <c r="W2" s="48" t="s">
        <v>19</v>
      </c>
    </row>
    <row r="3" spans="1:23" s="45" customFormat="1" ht="31.5" customHeight="1">
      <c r="A3" s="37">
        <v>1</v>
      </c>
      <c r="B3" s="93" t="s">
        <v>715</v>
      </c>
      <c r="C3" s="94" t="s">
        <v>20</v>
      </c>
      <c r="D3" s="94" t="s">
        <v>21</v>
      </c>
      <c r="E3" s="37" t="s">
        <v>22</v>
      </c>
      <c r="F3" s="37" t="s">
        <v>23</v>
      </c>
      <c r="G3" s="37">
        <v>92100</v>
      </c>
      <c r="H3" s="37" t="s">
        <v>24</v>
      </c>
      <c r="I3" s="37" t="s">
        <v>25</v>
      </c>
      <c r="J3" s="59" t="s">
        <v>26</v>
      </c>
      <c r="K3" s="41" t="s">
        <v>27</v>
      </c>
      <c r="L3" s="41" t="s">
        <v>28</v>
      </c>
      <c r="M3" s="95" t="s">
        <v>29</v>
      </c>
      <c r="N3" s="96">
        <v>16342.92</v>
      </c>
      <c r="O3" s="96">
        <v>16342.92</v>
      </c>
      <c r="P3" s="97"/>
      <c r="Q3" s="41" t="s">
        <v>30</v>
      </c>
      <c r="R3" s="37">
        <v>16601</v>
      </c>
      <c r="S3" s="37">
        <v>5772</v>
      </c>
      <c r="T3" s="37"/>
      <c r="U3" s="37" t="s">
        <v>31</v>
      </c>
      <c r="V3" s="37" t="s">
        <v>32</v>
      </c>
      <c r="W3" s="107">
        <v>65</v>
      </c>
    </row>
    <row r="4" spans="1:23" s="45" customFormat="1" ht="31.5" customHeight="1">
      <c r="A4" s="37">
        <v>2</v>
      </c>
      <c r="B4" s="93" t="s">
        <v>716</v>
      </c>
      <c r="C4" s="94" t="s">
        <v>33</v>
      </c>
      <c r="D4" s="98" t="s">
        <v>34</v>
      </c>
      <c r="E4" s="37" t="s">
        <v>22</v>
      </c>
      <c r="F4" s="37" t="s">
        <v>35</v>
      </c>
      <c r="G4" s="37">
        <v>92010</v>
      </c>
      <c r="H4" s="37" t="s">
        <v>36</v>
      </c>
      <c r="I4" s="37" t="s">
        <v>37</v>
      </c>
      <c r="J4" s="59" t="s">
        <v>38</v>
      </c>
      <c r="K4" s="41" t="s">
        <v>39</v>
      </c>
      <c r="L4" s="41" t="s">
        <v>40</v>
      </c>
      <c r="M4" s="95" t="s">
        <v>41</v>
      </c>
      <c r="N4" s="96">
        <v>17138.26</v>
      </c>
      <c r="O4" s="96">
        <v>17138.26</v>
      </c>
      <c r="P4" s="97"/>
      <c r="Q4" s="41" t="s">
        <v>42</v>
      </c>
      <c r="R4" s="37">
        <v>82810</v>
      </c>
      <c r="S4" s="37">
        <v>5772</v>
      </c>
      <c r="T4" s="37"/>
      <c r="U4" s="37" t="s">
        <v>43</v>
      </c>
      <c r="V4" s="37" t="s">
        <v>44</v>
      </c>
      <c r="W4" s="107">
        <v>63</v>
      </c>
    </row>
    <row r="5" spans="1:23" s="45" customFormat="1" ht="50.25" customHeight="1">
      <c r="A5" s="37">
        <v>3</v>
      </c>
      <c r="B5" s="93" t="s">
        <v>717</v>
      </c>
      <c r="C5" s="94" t="s">
        <v>45</v>
      </c>
      <c r="D5" s="94" t="s">
        <v>21</v>
      </c>
      <c r="E5" s="37" t="s">
        <v>22</v>
      </c>
      <c r="F5" s="37" t="s">
        <v>46</v>
      </c>
      <c r="G5" s="37">
        <v>92100</v>
      </c>
      <c r="H5" s="37" t="s">
        <v>47</v>
      </c>
      <c r="I5" s="37" t="s">
        <v>48</v>
      </c>
      <c r="J5" s="59" t="s">
        <v>49</v>
      </c>
      <c r="K5" s="41" t="s">
        <v>50</v>
      </c>
      <c r="L5" s="41" t="s">
        <v>51</v>
      </c>
      <c r="M5" s="95" t="s">
        <v>52</v>
      </c>
      <c r="N5" s="99">
        <v>16342.92</v>
      </c>
      <c r="O5" s="99">
        <v>16342.92</v>
      </c>
      <c r="P5" s="100"/>
      <c r="Q5" s="81">
        <v>410041502</v>
      </c>
      <c r="R5" s="41" t="s">
        <v>53</v>
      </c>
      <c r="S5" s="41" t="s">
        <v>54</v>
      </c>
      <c r="T5" s="43"/>
      <c r="U5" s="43" t="s">
        <v>55</v>
      </c>
      <c r="V5" s="43" t="s">
        <v>56</v>
      </c>
      <c r="W5" s="108">
        <v>60</v>
      </c>
    </row>
    <row r="6" spans="8:23" s="101" customFormat="1" ht="11.25">
      <c r="H6" s="102"/>
      <c r="I6" s="102"/>
      <c r="K6" s="102"/>
      <c r="L6" s="102"/>
      <c r="M6" s="103"/>
      <c r="N6" s="104"/>
      <c r="O6" s="105">
        <f>SUM(O3:O5)</f>
        <v>49824.1</v>
      </c>
      <c r="P6" s="105"/>
      <c r="Q6" s="102"/>
      <c r="W6" s="106"/>
    </row>
  </sheetData>
  <mergeCells count="1">
    <mergeCell ref="C1:D1"/>
  </mergeCells>
  <hyperlinks>
    <hyperlink ref="J3" r:id="rId1" display="agtd09000r@istruzione.it"/>
    <hyperlink ref="J5" r:id="rId2" display="michel-ag@lbero.it"/>
    <hyperlink ref="J4" r:id="rId3" display="agpc02000g@istruzione.it"/>
  </hyperlinks>
  <printOptions/>
  <pageMargins left="0.75" right="0.75" top="1" bottom="1" header="0.5" footer="0.5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"/>
  <sheetViews>
    <sheetView workbookViewId="0" topLeftCell="A1">
      <selection activeCell="L15" sqref="L15"/>
    </sheetView>
  </sheetViews>
  <sheetFormatPr defaultColWidth="9.140625" defaultRowHeight="12.75"/>
  <cols>
    <col min="1" max="1" width="2.00390625" style="0" bestFit="1" customWidth="1"/>
    <col min="2" max="2" width="30.140625" style="0" customWidth="1"/>
    <col min="3" max="3" width="16.7109375" style="0" customWidth="1"/>
    <col min="4" max="4" width="12.140625" style="0" customWidth="1"/>
    <col min="5" max="5" width="16.7109375" style="0" hidden="1" customWidth="1"/>
    <col min="6" max="6" width="18.8515625" style="0" hidden="1" customWidth="1"/>
    <col min="7" max="7" width="6.57421875" style="0" hidden="1" customWidth="1"/>
    <col min="8" max="8" width="11.00390625" style="0" hidden="1" customWidth="1"/>
    <col min="9" max="9" width="13.28125" style="0" hidden="1" customWidth="1"/>
    <col min="10" max="10" width="21.57421875" style="0" hidden="1" customWidth="1"/>
    <col min="11" max="11" width="16.421875" style="0" hidden="1" customWidth="1"/>
    <col min="12" max="12" width="20.140625" style="0" customWidth="1"/>
    <col min="13" max="13" width="11.00390625" style="0" bestFit="1" customWidth="1"/>
    <col min="14" max="14" width="13.7109375" style="0" bestFit="1" customWidth="1"/>
    <col min="15" max="15" width="0" style="0" hidden="1" customWidth="1"/>
    <col min="16" max="16" width="10.7109375" style="0" hidden="1" customWidth="1"/>
    <col min="17" max="17" width="6.00390625" style="0" hidden="1" customWidth="1"/>
    <col min="18" max="18" width="6.57421875" style="0" hidden="1" customWidth="1"/>
    <col min="19" max="19" width="5.28125" style="0" hidden="1" customWidth="1"/>
    <col min="20" max="20" width="23.00390625" style="0" hidden="1" customWidth="1"/>
    <col min="21" max="21" width="12.28125" style="0" hidden="1" customWidth="1"/>
    <col min="22" max="22" width="10.140625" style="0" hidden="1" customWidth="1"/>
    <col min="23" max="23" width="12.421875" style="0" customWidth="1"/>
  </cols>
  <sheetData>
    <row r="1" spans="1:23" s="11" customFormat="1" ht="64.5" customHeight="1">
      <c r="A1" s="1"/>
      <c r="B1" s="33"/>
      <c r="C1" s="35" t="s">
        <v>57</v>
      </c>
      <c r="D1" s="36"/>
      <c r="E1" s="1"/>
      <c r="F1" s="1"/>
      <c r="G1" s="1"/>
      <c r="H1" s="8"/>
      <c r="I1" s="8"/>
      <c r="J1" s="1"/>
      <c r="K1" s="8"/>
      <c r="L1" s="1"/>
      <c r="M1" s="9"/>
      <c r="N1" s="9"/>
      <c r="O1" s="9"/>
      <c r="P1" s="8"/>
      <c r="Q1" s="1"/>
      <c r="R1" s="1"/>
      <c r="S1" s="1"/>
      <c r="T1" s="1"/>
      <c r="U1" s="1"/>
      <c r="V1" s="1"/>
      <c r="W1" s="10"/>
    </row>
    <row r="2" spans="1:23" s="11" customFormat="1" ht="55.5" customHeight="1">
      <c r="A2" s="2"/>
      <c r="B2" s="2" t="s">
        <v>701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3" t="s">
        <v>5</v>
      </c>
      <c r="I2" s="3" t="s">
        <v>6</v>
      </c>
      <c r="J2" s="2" t="s">
        <v>7</v>
      </c>
      <c r="K2" s="3" t="s">
        <v>8</v>
      </c>
      <c r="L2" s="2" t="s">
        <v>10</v>
      </c>
      <c r="M2" s="5" t="s">
        <v>11</v>
      </c>
      <c r="N2" s="5" t="s">
        <v>12</v>
      </c>
      <c r="O2" s="5"/>
      <c r="P2" s="3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3" t="s">
        <v>9</v>
      </c>
      <c r="W2" s="12" t="s">
        <v>19</v>
      </c>
    </row>
    <row r="3" spans="1:23" s="11" customFormat="1" ht="39.75" customHeight="1">
      <c r="A3" s="6">
        <v>1</v>
      </c>
      <c r="B3" s="34" t="s">
        <v>702</v>
      </c>
      <c r="C3" s="6" t="s">
        <v>58</v>
      </c>
      <c r="D3" s="6" t="s">
        <v>59</v>
      </c>
      <c r="E3" s="6" t="s">
        <v>60</v>
      </c>
      <c r="F3" s="6" t="s">
        <v>61</v>
      </c>
      <c r="G3" s="6" t="s">
        <v>62</v>
      </c>
      <c r="H3" s="6" t="s">
        <v>63</v>
      </c>
      <c r="I3" s="6" t="s">
        <v>64</v>
      </c>
      <c r="J3" s="6" t="s">
        <v>65</v>
      </c>
      <c r="K3" s="6" t="s">
        <v>66</v>
      </c>
      <c r="L3" s="6" t="s">
        <v>67</v>
      </c>
      <c r="M3" s="7">
        <v>20154.72</v>
      </c>
      <c r="N3" s="7">
        <v>20154.72</v>
      </c>
      <c r="O3" s="13"/>
      <c r="P3" s="6" t="s">
        <v>68</v>
      </c>
      <c r="Q3" s="6" t="s">
        <v>69</v>
      </c>
      <c r="R3" s="6" t="s">
        <v>70</v>
      </c>
      <c r="S3" s="6"/>
      <c r="T3" s="6" t="s">
        <v>71</v>
      </c>
      <c r="U3" s="6" t="s">
        <v>72</v>
      </c>
      <c r="V3" s="14">
        <v>38551</v>
      </c>
      <c r="W3" s="15">
        <v>77</v>
      </c>
    </row>
    <row r="4" spans="1:23" s="11" customFormat="1" ht="31.5" customHeight="1">
      <c r="A4" s="6">
        <v>2</v>
      </c>
      <c r="B4" s="34" t="s">
        <v>703</v>
      </c>
      <c r="C4" s="6" t="s">
        <v>73</v>
      </c>
      <c r="D4" s="16" t="s">
        <v>74</v>
      </c>
      <c r="E4" s="16" t="s">
        <v>60</v>
      </c>
      <c r="F4" s="16" t="s">
        <v>75</v>
      </c>
      <c r="G4" s="16">
        <v>93012</v>
      </c>
      <c r="H4" s="17" t="s">
        <v>76</v>
      </c>
      <c r="I4" s="18" t="s">
        <v>77</v>
      </c>
      <c r="J4" s="19" t="s">
        <v>78</v>
      </c>
      <c r="K4" s="16">
        <v>82002330858</v>
      </c>
      <c r="L4" s="6" t="s">
        <v>79</v>
      </c>
      <c r="M4" s="20">
        <v>22638.26</v>
      </c>
      <c r="N4" s="20">
        <v>22638.26</v>
      </c>
      <c r="O4" s="21"/>
      <c r="P4" s="16">
        <v>4195332</v>
      </c>
      <c r="Q4" s="16">
        <v>83330</v>
      </c>
      <c r="R4" s="16">
        <v>1030</v>
      </c>
      <c r="S4" s="16" t="s">
        <v>80</v>
      </c>
      <c r="T4" s="6" t="s">
        <v>81</v>
      </c>
      <c r="U4" s="16" t="s">
        <v>82</v>
      </c>
      <c r="V4" s="22">
        <v>38540</v>
      </c>
      <c r="W4" s="15">
        <v>73</v>
      </c>
    </row>
    <row r="5" spans="1:23" s="11" customFormat="1" ht="31.5" customHeight="1">
      <c r="A5" s="6">
        <v>3</v>
      </c>
      <c r="B5" s="34" t="s">
        <v>704</v>
      </c>
      <c r="C5" s="31" t="s">
        <v>83</v>
      </c>
      <c r="D5" s="28" t="s">
        <v>84</v>
      </c>
      <c r="E5" s="6" t="s">
        <v>85</v>
      </c>
      <c r="F5" s="28" t="s">
        <v>86</v>
      </c>
      <c r="G5" s="28">
        <v>93100</v>
      </c>
      <c r="H5" s="28" t="s">
        <v>87</v>
      </c>
      <c r="I5" s="28" t="s">
        <v>87</v>
      </c>
      <c r="J5" s="109" t="s">
        <v>88</v>
      </c>
      <c r="K5" s="110">
        <v>1529350850</v>
      </c>
      <c r="L5" s="28" t="s">
        <v>89</v>
      </c>
      <c r="M5" s="30">
        <v>18171.17</v>
      </c>
      <c r="N5" s="30">
        <v>18171.17</v>
      </c>
      <c r="O5" s="30"/>
      <c r="P5" s="32" t="s">
        <v>90</v>
      </c>
      <c r="Q5" s="28">
        <v>16700</v>
      </c>
      <c r="R5" s="28">
        <v>8952</v>
      </c>
      <c r="S5" s="28" t="s">
        <v>91</v>
      </c>
      <c r="T5" s="28" t="s">
        <v>92</v>
      </c>
      <c r="U5" s="31" t="s">
        <v>93</v>
      </c>
      <c r="V5" s="111">
        <v>38555</v>
      </c>
      <c r="W5" s="15">
        <v>61</v>
      </c>
    </row>
    <row r="6" spans="5:23" s="11" customFormat="1" ht="31.5" customHeight="1">
      <c r="E6" s="24"/>
      <c r="K6" s="25"/>
      <c r="M6" s="26"/>
      <c r="N6" s="26">
        <f>SUM(N3:N5)</f>
        <v>60964.149999999994</v>
      </c>
      <c r="O6" s="26"/>
      <c r="P6" s="25"/>
      <c r="W6" s="23"/>
    </row>
  </sheetData>
  <mergeCells count="1">
    <mergeCell ref="C1:D1"/>
  </mergeCells>
  <hyperlinks>
    <hyperlink ref="J4" r:id="rId1" display="cltf020005@istruzione.it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"/>
  <sheetViews>
    <sheetView workbookViewId="0" topLeftCell="A5">
      <selection activeCell="M18" sqref="M18"/>
    </sheetView>
  </sheetViews>
  <sheetFormatPr defaultColWidth="9.140625" defaultRowHeight="12.75"/>
  <cols>
    <col min="1" max="1" width="2.7109375" style="80" bestFit="1" customWidth="1"/>
    <col min="2" max="2" width="27.00390625" style="80" customWidth="1"/>
    <col min="3" max="3" width="20.7109375" style="80" customWidth="1"/>
    <col min="4" max="4" width="12.421875" style="80" hidden="1" customWidth="1"/>
    <col min="5" max="5" width="8.8515625" style="80" hidden="1" customWidth="1"/>
    <col min="6" max="6" width="15.57421875" style="80" hidden="1" customWidth="1"/>
    <col min="7" max="7" width="6.7109375" style="80" hidden="1" customWidth="1"/>
    <col min="8" max="8" width="13.140625" style="80" hidden="1" customWidth="1"/>
    <col min="9" max="9" width="14.140625" style="80" hidden="1" customWidth="1"/>
    <col min="10" max="10" width="27.28125" style="80" hidden="1" customWidth="1"/>
    <col min="11" max="11" width="13.7109375" style="80" hidden="1" customWidth="1"/>
    <col min="12" max="12" width="13.00390625" style="80" hidden="1" customWidth="1"/>
    <col min="13" max="13" width="23.28125" style="80" customWidth="1"/>
    <col min="14" max="14" width="11.00390625" style="80" bestFit="1" customWidth="1"/>
    <col min="15" max="15" width="14.7109375" style="80" bestFit="1" customWidth="1"/>
    <col min="16" max="16" width="10.00390625" style="80" hidden="1" customWidth="1"/>
    <col min="17" max="17" width="6.7109375" style="80" hidden="1" customWidth="1"/>
    <col min="18" max="18" width="6.57421875" style="80" hidden="1" customWidth="1"/>
    <col min="19" max="19" width="3.421875" style="80" hidden="1" customWidth="1"/>
    <col min="20" max="20" width="24.8515625" style="80" hidden="1" customWidth="1"/>
    <col min="21" max="21" width="17.421875" style="80" hidden="1" customWidth="1"/>
    <col min="22" max="22" width="12.140625" style="80" hidden="1" customWidth="1"/>
    <col min="23" max="23" width="11.8515625" style="80" customWidth="1"/>
    <col min="24" max="16384" width="9.140625" style="80" customWidth="1"/>
  </cols>
  <sheetData>
    <row r="1" spans="1:23" s="45" customFormat="1" ht="52.5" customHeight="1">
      <c r="A1" s="112"/>
      <c r="B1" s="113"/>
      <c r="C1" s="39" t="s">
        <v>718</v>
      </c>
      <c r="D1" s="114"/>
      <c r="E1" s="115"/>
      <c r="F1" s="116"/>
      <c r="G1" s="116"/>
      <c r="H1" s="117"/>
      <c r="I1" s="41"/>
      <c r="J1" s="116"/>
      <c r="K1" s="41"/>
      <c r="L1" s="41"/>
      <c r="M1" s="42"/>
      <c r="N1" s="118"/>
      <c r="O1" s="118"/>
      <c r="P1" s="41"/>
      <c r="Q1" s="37"/>
      <c r="R1" s="37"/>
      <c r="S1" s="37"/>
      <c r="T1" s="37"/>
      <c r="U1" s="37"/>
      <c r="V1" s="37"/>
      <c r="W1" s="58"/>
    </row>
    <row r="2" spans="1:23" s="76" customFormat="1" ht="37.5" customHeight="1">
      <c r="A2" s="119"/>
      <c r="B2" s="46" t="s">
        <v>701</v>
      </c>
      <c r="C2" s="120" t="s">
        <v>0</v>
      </c>
      <c r="D2" s="120" t="s">
        <v>1</v>
      </c>
      <c r="E2" s="120" t="s">
        <v>2</v>
      </c>
      <c r="F2" s="120" t="s">
        <v>3</v>
      </c>
      <c r="G2" s="120" t="s">
        <v>4</v>
      </c>
      <c r="H2" s="27" t="s">
        <v>5</v>
      </c>
      <c r="I2" s="27" t="s">
        <v>6</v>
      </c>
      <c r="J2" s="120" t="s">
        <v>7</v>
      </c>
      <c r="K2" s="27" t="s">
        <v>8</v>
      </c>
      <c r="L2" s="27" t="s">
        <v>9</v>
      </c>
      <c r="M2" s="120" t="s">
        <v>10</v>
      </c>
      <c r="N2" s="121" t="s">
        <v>11</v>
      </c>
      <c r="O2" s="121" t="s">
        <v>12</v>
      </c>
      <c r="P2" s="27" t="s">
        <v>13</v>
      </c>
      <c r="Q2" s="120" t="s">
        <v>14</v>
      </c>
      <c r="R2" s="120" t="s">
        <v>15</v>
      </c>
      <c r="S2" s="120" t="s">
        <v>16</v>
      </c>
      <c r="T2" s="120" t="s">
        <v>17</v>
      </c>
      <c r="U2" s="120" t="s">
        <v>18</v>
      </c>
      <c r="V2" s="120" t="s">
        <v>94</v>
      </c>
      <c r="W2" s="122" t="s">
        <v>19</v>
      </c>
    </row>
    <row r="3" spans="1:23" s="73" customFormat="1" ht="31.5" customHeight="1">
      <c r="A3" s="123">
        <v>1</v>
      </c>
      <c r="B3" s="51" t="s">
        <v>719</v>
      </c>
      <c r="C3" s="124" t="s">
        <v>95</v>
      </c>
      <c r="D3" s="124" t="s">
        <v>96</v>
      </c>
      <c r="E3" s="124" t="s">
        <v>97</v>
      </c>
      <c r="F3" s="124" t="s">
        <v>98</v>
      </c>
      <c r="G3" s="124">
        <v>95122</v>
      </c>
      <c r="H3" s="124" t="s">
        <v>99</v>
      </c>
      <c r="I3" s="54" t="s">
        <v>100</v>
      </c>
      <c r="J3" s="125" t="s">
        <v>101</v>
      </c>
      <c r="K3" s="126">
        <v>80008210876</v>
      </c>
      <c r="L3" s="54" t="s">
        <v>102</v>
      </c>
      <c r="M3" s="55" t="s">
        <v>103</v>
      </c>
      <c r="N3" s="127">
        <v>17138.26</v>
      </c>
      <c r="O3" s="128">
        <v>17138.26</v>
      </c>
      <c r="P3" s="54" t="s">
        <v>104</v>
      </c>
      <c r="Q3" s="52">
        <v>16900</v>
      </c>
      <c r="R3" s="54" t="s">
        <v>105</v>
      </c>
      <c r="S3" s="52"/>
      <c r="T3" s="129" t="s">
        <v>106</v>
      </c>
      <c r="U3" s="52" t="s">
        <v>107</v>
      </c>
      <c r="V3" s="52" t="s">
        <v>108</v>
      </c>
      <c r="W3" s="130">
        <v>63</v>
      </c>
    </row>
    <row r="4" spans="1:23" s="73" customFormat="1" ht="31.5" customHeight="1">
      <c r="A4" s="123">
        <v>2</v>
      </c>
      <c r="B4" s="51" t="s">
        <v>720</v>
      </c>
      <c r="C4" s="124" t="s">
        <v>109</v>
      </c>
      <c r="D4" s="124" t="s">
        <v>110</v>
      </c>
      <c r="E4" s="124" t="s">
        <v>96</v>
      </c>
      <c r="F4" s="124" t="s">
        <v>111</v>
      </c>
      <c r="G4" s="124">
        <v>95024</v>
      </c>
      <c r="H4" s="131" t="s">
        <v>112</v>
      </c>
      <c r="I4" s="54" t="s">
        <v>112</v>
      </c>
      <c r="J4" s="125" t="s">
        <v>113</v>
      </c>
      <c r="K4" s="124">
        <v>81003270873</v>
      </c>
      <c r="L4" s="132">
        <v>38551</v>
      </c>
      <c r="M4" s="133" t="s">
        <v>114</v>
      </c>
      <c r="N4" s="128">
        <f>17138.26</f>
        <v>17138.26</v>
      </c>
      <c r="O4" s="128">
        <f>17138.26</f>
        <v>17138.26</v>
      </c>
      <c r="P4" s="55" t="s">
        <v>115</v>
      </c>
      <c r="Q4" s="55">
        <v>26200</v>
      </c>
      <c r="R4" s="55">
        <v>5040</v>
      </c>
      <c r="S4" s="52" t="s">
        <v>116</v>
      </c>
      <c r="T4" s="124" t="s">
        <v>117</v>
      </c>
      <c r="U4" s="124" t="s">
        <v>118</v>
      </c>
      <c r="V4" s="124" t="s">
        <v>110</v>
      </c>
      <c r="W4" s="130">
        <v>61</v>
      </c>
    </row>
    <row r="5" spans="1:23" s="73" customFormat="1" ht="31.5" customHeight="1">
      <c r="A5" s="123">
        <v>3</v>
      </c>
      <c r="B5" s="51" t="s">
        <v>721</v>
      </c>
      <c r="C5" s="124" t="s">
        <v>119</v>
      </c>
      <c r="D5" s="124" t="s">
        <v>108</v>
      </c>
      <c r="E5" s="133" t="s">
        <v>108</v>
      </c>
      <c r="F5" s="124" t="s">
        <v>120</v>
      </c>
      <c r="G5" s="124">
        <v>95125</v>
      </c>
      <c r="H5" s="131" t="s">
        <v>121</v>
      </c>
      <c r="I5" s="54" t="s">
        <v>122</v>
      </c>
      <c r="J5" s="125" t="s">
        <v>123</v>
      </c>
      <c r="K5" s="134">
        <v>93030290873</v>
      </c>
      <c r="L5" s="132">
        <v>38558</v>
      </c>
      <c r="M5" s="133" t="s">
        <v>124</v>
      </c>
      <c r="N5" s="128">
        <v>17138.26</v>
      </c>
      <c r="O5" s="128">
        <v>17138.26</v>
      </c>
      <c r="P5" s="55" t="s">
        <v>125</v>
      </c>
      <c r="Q5" s="55">
        <v>16910</v>
      </c>
      <c r="R5" s="55">
        <v>1020</v>
      </c>
      <c r="S5" s="52"/>
      <c r="T5" s="124" t="s">
        <v>126</v>
      </c>
      <c r="U5" s="124" t="s">
        <v>127</v>
      </c>
      <c r="V5" s="124" t="s">
        <v>108</v>
      </c>
      <c r="W5" s="135">
        <v>61</v>
      </c>
    </row>
    <row r="6" spans="1:23" s="73" customFormat="1" ht="31.5" customHeight="1">
      <c r="A6" s="123">
        <v>4</v>
      </c>
      <c r="B6" s="51" t="s">
        <v>722</v>
      </c>
      <c r="C6" s="136" t="s">
        <v>128</v>
      </c>
      <c r="D6" s="136" t="s">
        <v>108</v>
      </c>
      <c r="E6" s="136" t="s">
        <v>97</v>
      </c>
      <c r="F6" s="136" t="s">
        <v>129</v>
      </c>
      <c r="G6" s="136">
        <v>95123</v>
      </c>
      <c r="H6" s="136" t="s">
        <v>130</v>
      </c>
      <c r="I6" s="137" t="s">
        <v>131</v>
      </c>
      <c r="J6" s="138" t="s">
        <v>132</v>
      </c>
      <c r="K6" s="137">
        <v>80013880879</v>
      </c>
      <c r="L6" s="54" t="s">
        <v>133</v>
      </c>
      <c r="M6" s="139" t="s">
        <v>134</v>
      </c>
      <c r="N6" s="127">
        <v>17138.26</v>
      </c>
      <c r="O6" s="128">
        <v>17138.26</v>
      </c>
      <c r="P6" s="137">
        <v>600000312</v>
      </c>
      <c r="Q6" s="137">
        <v>1020</v>
      </c>
      <c r="R6" s="137">
        <v>16908</v>
      </c>
      <c r="S6" s="137" t="s">
        <v>135</v>
      </c>
      <c r="T6" s="139" t="s">
        <v>55</v>
      </c>
      <c r="U6" s="139" t="s">
        <v>136</v>
      </c>
      <c r="V6" s="139" t="s">
        <v>108</v>
      </c>
      <c r="W6" s="130">
        <v>60</v>
      </c>
    </row>
    <row r="7" spans="1:23" s="144" customFormat="1" ht="31.5" customHeight="1">
      <c r="A7" s="123">
        <v>5</v>
      </c>
      <c r="B7" s="51" t="s">
        <v>723</v>
      </c>
      <c r="C7" s="133" t="s">
        <v>137</v>
      </c>
      <c r="D7" s="133" t="s">
        <v>138</v>
      </c>
      <c r="E7" s="133" t="s">
        <v>139</v>
      </c>
      <c r="F7" s="133" t="s">
        <v>140</v>
      </c>
      <c r="G7" s="133" t="s">
        <v>141</v>
      </c>
      <c r="H7" s="133" t="s">
        <v>142</v>
      </c>
      <c r="I7" s="55" t="s">
        <v>143</v>
      </c>
      <c r="J7" s="140" t="s">
        <v>144</v>
      </c>
      <c r="K7" s="55" t="s">
        <v>145</v>
      </c>
      <c r="L7" s="141">
        <v>38554</v>
      </c>
      <c r="M7" s="142" t="s">
        <v>146</v>
      </c>
      <c r="N7" s="143">
        <v>19638.26</v>
      </c>
      <c r="O7" s="143">
        <v>19638.26</v>
      </c>
      <c r="P7" s="55" t="s">
        <v>147</v>
      </c>
      <c r="Q7" s="55" t="s">
        <v>148</v>
      </c>
      <c r="R7" s="55" t="s">
        <v>149</v>
      </c>
      <c r="S7" s="55" t="s">
        <v>150</v>
      </c>
      <c r="T7" s="129" t="s">
        <v>151</v>
      </c>
      <c r="U7" s="129" t="s">
        <v>152</v>
      </c>
      <c r="V7" s="129" t="s">
        <v>153</v>
      </c>
      <c r="W7" s="130">
        <v>60</v>
      </c>
    </row>
    <row r="8" spans="1:23" s="73" customFormat="1" ht="31.5" customHeight="1">
      <c r="A8" s="123">
        <v>6</v>
      </c>
      <c r="B8" s="51" t="s">
        <v>724</v>
      </c>
      <c r="C8" s="145" t="s">
        <v>154</v>
      </c>
      <c r="D8" s="145" t="s">
        <v>155</v>
      </c>
      <c r="E8" s="145" t="s">
        <v>96</v>
      </c>
      <c r="F8" s="145" t="s">
        <v>156</v>
      </c>
      <c r="G8" s="145">
        <v>95041</v>
      </c>
      <c r="H8" s="146" t="s">
        <v>157</v>
      </c>
      <c r="I8" s="147" t="s">
        <v>158</v>
      </c>
      <c r="J8" s="125" t="s">
        <v>159</v>
      </c>
      <c r="K8" s="145">
        <v>82002280871</v>
      </c>
      <c r="L8" s="132">
        <v>38551</v>
      </c>
      <c r="M8" s="145" t="s">
        <v>160</v>
      </c>
      <c r="N8" s="128">
        <v>17138.26</v>
      </c>
      <c r="O8" s="128">
        <v>17138.26</v>
      </c>
      <c r="P8" s="55" t="s">
        <v>161</v>
      </c>
      <c r="Q8" s="55">
        <v>83916</v>
      </c>
      <c r="R8" s="55">
        <v>3069</v>
      </c>
      <c r="S8" s="148" t="s">
        <v>162</v>
      </c>
      <c r="T8" s="145" t="s">
        <v>163</v>
      </c>
      <c r="U8" s="145" t="s">
        <v>164</v>
      </c>
      <c r="V8" s="145" t="s">
        <v>155</v>
      </c>
      <c r="W8" s="130">
        <v>60</v>
      </c>
    </row>
    <row r="9" spans="1:23" s="73" customFormat="1" ht="31.5" customHeight="1">
      <c r="A9" s="123">
        <v>7</v>
      </c>
      <c r="B9" s="51" t="s">
        <v>725</v>
      </c>
      <c r="C9" s="149" t="s">
        <v>165</v>
      </c>
      <c r="D9" s="149" t="s">
        <v>166</v>
      </c>
      <c r="E9" s="149" t="s">
        <v>97</v>
      </c>
      <c r="F9" s="149" t="s">
        <v>167</v>
      </c>
      <c r="G9" s="149">
        <v>95041</v>
      </c>
      <c r="H9" s="149" t="s">
        <v>168</v>
      </c>
      <c r="I9" s="150" t="s">
        <v>169</v>
      </c>
      <c r="J9" s="151" t="s">
        <v>170</v>
      </c>
      <c r="K9" s="150" t="s">
        <v>171</v>
      </c>
      <c r="L9" s="150" t="s">
        <v>172</v>
      </c>
      <c r="M9" s="152" t="s">
        <v>173</v>
      </c>
      <c r="N9" s="127">
        <v>17138.26</v>
      </c>
      <c r="O9" s="128">
        <v>17138.26</v>
      </c>
      <c r="P9" s="150" t="s">
        <v>174</v>
      </c>
      <c r="Q9" s="153">
        <v>83910</v>
      </c>
      <c r="R9" s="150" t="s">
        <v>105</v>
      </c>
      <c r="S9" s="153"/>
      <c r="T9" s="129" t="s">
        <v>106</v>
      </c>
      <c r="U9" s="153" t="s">
        <v>175</v>
      </c>
      <c r="V9" s="153" t="s">
        <v>155</v>
      </c>
      <c r="W9" s="130">
        <v>60</v>
      </c>
    </row>
    <row r="10" spans="1:23" s="73" customFormat="1" ht="31.5" customHeight="1">
      <c r="A10" s="123">
        <v>8</v>
      </c>
      <c r="B10" s="51" t="s">
        <v>726</v>
      </c>
      <c r="C10" s="149" t="s">
        <v>176</v>
      </c>
      <c r="D10" s="149" t="s">
        <v>177</v>
      </c>
      <c r="E10" s="149" t="s">
        <v>97</v>
      </c>
      <c r="F10" s="149" t="s">
        <v>178</v>
      </c>
      <c r="G10" s="149">
        <v>95031</v>
      </c>
      <c r="H10" s="154" t="s">
        <v>179</v>
      </c>
      <c r="I10" s="150" t="s">
        <v>180</v>
      </c>
      <c r="J10" s="151" t="s">
        <v>181</v>
      </c>
      <c r="K10" s="154" t="s">
        <v>182</v>
      </c>
      <c r="L10" s="155">
        <v>38554</v>
      </c>
      <c r="M10" s="156" t="s">
        <v>183</v>
      </c>
      <c r="N10" s="128">
        <v>19138.26</v>
      </c>
      <c r="O10" s="128">
        <v>19138.26</v>
      </c>
      <c r="P10" s="157">
        <v>600013653</v>
      </c>
      <c r="Q10" s="152">
        <v>83860</v>
      </c>
      <c r="R10" s="152">
        <v>10020</v>
      </c>
      <c r="S10" s="153" t="s">
        <v>184</v>
      </c>
      <c r="T10" s="133" t="s">
        <v>55</v>
      </c>
      <c r="U10" s="149" t="s">
        <v>177</v>
      </c>
      <c r="V10" s="149" t="s">
        <v>177</v>
      </c>
      <c r="W10" s="130">
        <v>60</v>
      </c>
    </row>
    <row r="11" spans="1:23" s="73" customFormat="1" ht="31.5" customHeight="1">
      <c r="A11" s="123">
        <v>9</v>
      </c>
      <c r="B11" s="51" t="s">
        <v>727</v>
      </c>
      <c r="C11" s="133" t="s">
        <v>185</v>
      </c>
      <c r="D11" s="133" t="s">
        <v>108</v>
      </c>
      <c r="E11" s="133" t="s">
        <v>97</v>
      </c>
      <c r="F11" s="133" t="s">
        <v>186</v>
      </c>
      <c r="G11" s="133">
        <v>95126</v>
      </c>
      <c r="H11" s="133" t="s">
        <v>187</v>
      </c>
      <c r="I11" s="55" t="s">
        <v>188</v>
      </c>
      <c r="J11" s="125" t="s">
        <v>189</v>
      </c>
      <c r="K11" s="129">
        <v>80006470878</v>
      </c>
      <c r="L11" s="54" t="s">
        <v>102</v>
      </c>
      <c r="M11" s="133" t="s">
        <v>190</v>
      </c>
      <c r="N11" s="127">
        <v>17138.26</v>
      </c>
      <c r="O11" s="128">
        <v>17138.26</v>
      </c>
      <c r="P11" s="55" t="s">
        <v>191</v>
      </c>
      <c r="Q11" s="55">
        <v>16900</v>
      </c>
      <c r="R11" s="55">
        <v>5036</v>
      </c>
      <c r="S11" s="55" t="s">
        <v>192</v>
      </c>
      <c r="T11" s="129" t="s">
        <v>106</v>
      </c>
      <c r="U11" s="129" t="s">
        <v>193</v>
      </c>
      <c r="V11" s="129" t="s">
        <v>194</v>
      </c>
      <c r="W11" s="130">
        <v>60</v>
      </c>
    </row>
    <row r="12" spans="1:23" s="73" customFormat="1" ht="31.5" customHeight="1">
      <c r="A12" s="123">
        <v>10</v>
      </c>
      <c r="B12" s="51" t="s">
        <v>728</v>
      </c>
      <c r="C12" s="124" t="s">
        <v>195</v>
      </c>
      <c r="D12" s="124" t="s">
        <v>196</v>
      </c>
      <c r="E12" s="124" t="s">
        <v>97</v>
      </c>
      <c r="F12" s="124" t="s">
        <v>197</v>
      </c>
      <c r="G12" s="124">
        <v>95014</v>
      </c>
      <c r="H12" s="124" t="s">
        <v>198</v>
      </c>
      <c r="I12" s="54" t="s">
        <v>199</v>
      </c>
      <c r="J12" s="125" t="s">
        <v>200</v>
      </c>
      <c r="K12" s="126">
        <v>83001150875</v>
      </c>
      <c r="L12" s="54" t="s">
        <v>201</v>
      </c>
      <c r="M12" s="55" t="s">
        <v>202</v>
      </c>
      <c r="N12" s="127">
        <v>19138.26</v>
      </c>
      <c r="O12" s="128">
        <v>19138.26</v>
      </c>
      <c r="P12" s="54" t="s">
        <v>203</v>
      </c>
      <c r="Q12" s="52">
        <v>83950</v>
      </c>
      <c r="R12" s="54" t="s">
        <v>204</v>
      </c>
      <c r="S12" s="52" t="s">
        <v>91</v>
      </c>
      <c r="T12" s="129" t="s">
        <v>205</v>
      </c>
      <c r="U12" s="52" t="s">
        <v>206</v>
      </c>
      <c r="V12" s="52" t="s">
        <v>207</v>
      </c>
      <c r="W12" s="130">
        <v>60</v>
      </c>
    </row>
    <row r="13" spans="1:23" s="45" customFormat="1" ht="31.5" customHeight="1">
      <c r="A13" s="158"/>
      <c r="B13" s="158"/>
      <c r="C13" s="159"/>
      <c r="D13" s="159"/>
      <c r="E13" s="159"/>
      <c r="F13" s="159"/>
      <c r="G13" s="159"/>
      <c r="H13" s="160"/>
      <c r="I13" s="161"/>
      <c r="J13" s="159"/>
      <c r="K13" s="161"/>
      <c r="L13" s="161"/>
      <c r="M13" s="49"/>
      <c r="N13" s="162"/>
      <c r="O13" s="163">
        <f>SUM(O3:O12)</f>
        <v>177882.6</v>
      </c>
      <c r="P13" s="161"/>
      <c r="W13" s="164"/>
    </row>
  </sheetData>
  <mergeCells count="1">
    <mergeCell ref="C1:D1"/>
  </mergeCells>
  <hyperlinks>
    <hyperlink ref="J4" r:id="rId1" display="a.majorana@mail.gte.it"/>
    <hyperlink ref="J10" r:id="rId2" display="CTTD110006@ISTRUZIONE.IT"/>
    <hyperlink ref="J8" r:id="rId3" display="isacaltagirone@tiscali.it"/>
    <hyperlink ref="J5" r:id="rId4" display="cttd02000x@istruzione.it"/>
    <hyperlink ref="J6:J7" r:id="rId5" display="alberghiero.nicolosi@tiscali.it"/>
    <hyperlink ref="J11" r:id="rId6" display="mailto:dirigente@itimarconi.ct.it"/>
    <hyperlink ref="J3" r:id="rId7" display="cttf03000r@istruzione.it"/>
    <hyperlink ref="J12" r:id="rId8" display="enricofermi@interfree.it"/>
    <hyperlink ref="J9" r:id="rId9" display="Itis.Euclide@Email.it"/>
    <hyperlink ref="J6" r:id="rId10" display="ist.aeronautico@itaer.catania.it"/>
    <hyperlink ref="J7" r:id="rId11" display="info@itedenicola.com "/>
    <hyperlink ref="J11:J12" r:id="rId12" display="info@ipsiafermicatania.it"/>
  </hyperlinks>
  <printOptions/>
  <pageMargins left="0.75" right="0.75" top="1" bottom="1" header="0.5" footer="0.5"/>
  <pageSetup horizontalDpi="600" verticalDpi="600" orientation="landscape" paperSize="9" r:id="rId13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"/>
  <sheetViews>
    <sheetView workbookViewId="0" topLeftCell="A1">
      <selection activeCell="N16" sqref="N16"/>
    </sheetView>
  </sheetViews>
  <sheetFormatPr defaultColWidth="9.140625" defaultRowHeight="12.75"/>
  <cols>
    <col min="1" max="1" width="2.00390625" style="80" customWidth="1"/>
    <col min="2" max="2" width="26.8515625" style="80" customWidth="1"/>
    <col min="3" max="3" width="15.57421875" style="80" bestFit="1" customWidth="1"/>
    <col min="4" max="4" width="8.57421875" style="80" bestFit="1" customWidth="1"/>
    <col min="5" max="5" width="6.8515625" style="80" hidden="1" customWidth="1"/>
    <col min="6" max="6" width="15.00390625" style="80" hidden="1" customWidth="1"/>
    <col min="7" max="7" width="6.57421875" style="80" hidden="1" customWidth="1"/>
    <col min="8" max="8" width="12.140625" style="80" hidden="1" customWidth="1"/>
    <col min="9" max="9" width="15.8515625" style="80" hidden="1" customWidth="1"/>
    <col min="10" max="10" width="24.00390625" style="80" hidden="1" customWidth="1"/>
    <col min="11" max="11" width="14.7109375" style="80" hidden="1" customWidth="1"/>
    <col min="12" max="12" width="14.421875" style="80" hidden="1" customWidth="1"/>
    <col min="13" max="13" width="25.8515625" style="80" customWidth="1"/>
    <col min="14" max="14" width="11.421875" style="80" bestFit="1" customWidth="1"/>
    <col min="15" max="15" width="13.7109375" style="80" bestFit="1" customWidth="1"/>
    <col min="16" max="16" width="0" style="80" hidden="1" customWidth="1"/>
    <col min="17" max="17" width="16.421875" style="80" hidden="1" customWidth="1"/>
    <col min="18" max="18" width="6.00390625" style="80" hidden="1" customWidth="1"/>
    <col min="19" max="20" width="5.28125" style="80" hidden="1" customWidth="1"/>
    <col min="21" max="21" width="20.8515625" style="80" hidden="1" customWidth="1"/>
    <col min="22" max="22" width="16.421875" style="80" hidden="1" customWidth="1"/>
    <col min="23" max="23" width="12.8515625" style="80" customWidth="1"/>
    <col min="24" max="16384" width="9.140625" style="80" customWidth="1"/>
  </cols>
  <sheetData>
    <row r="1" spans="1:23" s="45" customFormat="1" ht="64.5" customHeight="1">
      <c r="A1" s="37"/>
      <c r="B1" s="38"/>
      <c r="C1" s="165" t="s">
        <v>729</v>
      </c>
      <c r="D1" s="166"/>
      <c r="E1" s="37"/>
      <c r="F1" s="37"/>
      <c r="G1" s="37"/>
      <c r="H1" s="41"/>
      <c r="I1" s="41"/>
      <c r="J1" s="37"/>
      <c r="K1" s="41"/>
      <c r="L1" s="41"/>
      <c r="M1" s="88"/>
      <c r="N1" s="81"/>
      <c r="O1" s="81"/>
      <c r="P1" s="81"/>
      <c r="Q1" s="41"/>
      <c r="R1" s="37"/>
      <c r="S1" s="37"/>
      <c r="T1" s="37"/>
      <c r="U1" s="37"/>
      <c r="V1" s="37"/>
      <c r="W1" s="167"/>
    </row>
    <row r="2" spans="1:23" s="92" customFormat="1" ht="31.5" customHeight="1">
      <c r="A2" s="89"/>
      <c r="B2" s="89" t="s">
        <v>701</v>
      </c>
      <c r="C2" s="89" t="s">
        <v>0</v>
      </c>
      <c r="D2" s="89" t="s">
        <v>1</v>
      </c>
      <c r="E2" s="89" t="s">
        <v>2</v>
      </c>
      <c r="F2" s="89" t="s">
        <v>3</v>
      </c>
      <c r="G2" s="89" t="s">
        <v>4</v>
      </c>
      <c r="H2" s="90" t="s">
        <v>5</v>
      </c>
      <c r="I2" s="90" t="s">
        <v>6</v>
      </c>
      <c r="J2" s="89" t="s">
        <v>7</v>
      </c>
      <c r="K2" s="90" t="s">
        <v>8</v>
      </c>
      <c r="L2" s="90" t="s">
        <v>9</v>
      </c>
      <c r="M2" s="89" t="s">
        <v>10</v>
      </c>
      <c r="N2" s="168" t="s">
        <v>11</v>
      </c>
      <c r="O2" s="168" t="s">
        <v>12</v>
      </c>
      <c r="P2" s="168"/>
      <c r="Q2" s="90" t="s">
        <v>13</v>
      </c>
      <c r="R2" s="89" t="s">
        <v>14</v>
      </c>
      <c r="S2" s="89" t="s">
        <v>15</v>
      </c>
      <c r="T2" s="89" t="s">
        <v>16</v>
      </c>
      <c r="U2" s="89" t="s">
        <v>17</v>
      </c>
      <c r="V2" s="89" t="s">
        <v>18</v>
      </c>
      <c r="W2" s="169" t="s">
        <v>19</v>
      </c>
    </row>
    <row r="3" spans="1:23" s="45" customFormat="1" ht="43.5" customHeight="1">
      <c r="A3" s="37">
        <v>1</v>
      </c>
      <c r="B3" s="93" t="s">
        <v>730</v>
      </c>
      <c r="C3" s="37" t="s">
        <v>208</v>
      </c>
      <c r="D3" s="37" t="s">
        <v>209</v>
      </c>
      <c r="E3" s="37" t="s">
        <v>210</v>
      </c>
      <c r="F3" s="37" t="s">
        <v>211</v>
      </c>
      <c r="G3" s="37">
        <v>94015</v>
      </c>
      <c r="H3" s="37" t="s">
        <v>212</v>
      </c>
      <c r="I3" s="37" t="s">
        <v>213</v>
      </c>
      <c r="J3" s="67" t="s">
        <v>214</v>
      </c>
      <c r="K3" s="41" t="s">
        <v>215</v>
      </c>
      <c r="L3" s="41" t="s">
        <v>216</v>
      </c>
      <c r="M3" s="37" t="s">
        <v>217</v>
      </c>
      <c r="N3" s="170">
        <v>22947.16</v>
      </c>
      <c r="O3" s="170">
        <v>22947.16</v>
      </c>
      <c r="P3" s="171"/>
      <c r="Q3" s="41" t="s">
        <v>218</v>
      </c>
      <c r="R3" s="37">
        <v>83690</v>
      </c>
      <c r="S3" s="37">
        <v>5040</v>
      </c>
      <c r="T3" s="37"/>
      <c r="U3" s="37" t="s">
        <v>219</v>
      </c>
      <c r="V3" s="37" t="s">
        <v>209</v>
      </c>
      <c r="W3" s="61">
        <v>80</v>
      </c>
    </row>
    <row r="4" spans="1:23" s="45" customFormat="1" ht="31.5" customHeight="1">
      <c r="A4" s="37">
        <v>2</v>
      </c>
      <c r="B4" s="93" t="s">
        <v>731</v>
      </c>
      <c r="C4" s="37" t="s">
        <v>220</v>
      </c>
      <c r="D4" s="37" t="s">
        <v>221</v>
      </c>
      <c r="E4" s="37" t="s">
        <v>210</v>
      </c>
      <c r="F4" s="37" t="s">
        <v>222</v>
      </c>
      <c r="G4" s="37">
        <v>94018</v>
      </c>
      <c r="H4" s="37" t="s">
        <v>223</v>
      </c>
      <c r="I4" s="37" t="s">
        <v>224</v>
      </c>
      <c r="J4" s="37" t="s">
        <v>225</v>
      </c>
      <c r="K4" s="41" t="s">
        <v>226</v>
      </c>
      <c r="L4" s="41" t="s">
        <v>227</v>
      </c>
      <c r="M4" s="37" t="s">
        <v>228</v>
      </c>
      <c r="N4" s="178">
        <v>17138.26</v>
      </c>
      <c r="O4" s="178">
        <v>17138.26</v>
      </c>
      <c r="P4" s="178"/>
      <c r="Q4" s="37">
        <v>600000718</v>
      </c>
      <c r="R4" s="37">
        <v>83720</v>
      </c>
      <c r="S4" s="37">
        <v>1020</v>
      </c>
      <c r="T4" s="37"/>
      <c r="U4" s="41" t="s">
        <v>55</v>
      </c>
      <c r="V4" s="37" t="s">
        <v>229</v>
      </c>
      <c r="W4" s="61">
        <v>65</v>
      </c>
    </row>
    <row r="5" spans="1:23" s="45" customFormat="1" ht="31.5" customHeight="1">
      <c r="A5" s="37">
        <v>3</v>
      </c>
      <c r="B5" s="93" t="s">
        <v>732</v>
      </c>
      <c r="C5" s="37" t="s">
        <v>230</v>
      </c>
      <c r="D5" s="37" t="s">
        <v>209</v>
      </c>
      <c r="E5" s="37" t="s">
        <v>210</v>
      </c>
      <c r="F5" s="37" t="s">
        <v>231</v>
      </c>
      <c r="G5" s="37">
        <v>94015</v>
      </c>
      <c r="H5" s="37" t="s">
        <v>232</v>
      </c>
      <c r="I5" s="37" t="s">
        <v>233</v>
      </c>
      <c r="J5" s="67" t="s">
        <v>234</v>
      </c>
      <c r="K5" s="41" t="s">
        <v>235</v>
      </c>
      <c r="L5" s="41" t="s">
        <v>236</v>
      </c>
      <c r="M5" s="37" t="s">
        <v>237</v>
      </c>
      <c r="N5" s="178">
        <v>17138.26</v>
      </c>
      <c r="O5" s="178">
        <v>17138.26</v>
      </c>
      <c r="P5" s="178"/>
      <c r="Q5" s="37" t="s">
        <v>238</v>
      </c>
      <c r="R5" s="37">
        <v>83690</v>
      </c>
      <c r="S5" s="37">
        <v>1030</v>
      </c>
      <c r="T5" s="37"/>
      <c r="U5" s="37" t="s">
        <v>239</v>
      </c>
      <c r="V5" s="37" t="s">
        <v>209</v>
      </c>
      <c r="W5" s="61">
        <v>60</v>
      </c>
    </row>
    <row r="6" spans="1:23" s="45" customFormat="1" ht="31.5" customHeight="1">
      <c r="A6" s="37">
        <v>4</v>
      </c>
      <c r="B6" s="93" t="s">
        <v>733</v>
      </c>
      <c r="C6" s="37" t="s">
        <v>240</v>
      </c>
      <c r="D6" s="37" t="s">
        <v>241</v>
      </c>
      <c r="E6" s="37" t="s">
        <v>210</v>
      </c>
      <c r="F6" s="37" t="s">
        <v>242</v>
      </c>
      <c r="G6" s="37">
        <v>94100</v>
      </c>
      <c r="H6" s="41" t="s">
        <v>243</v>
      </c>
      <c r="I6" s="41" t="s">
        <v>244</v>
      </c>
      <c r="J6" s="37" t="s">
        <v>245</v>
      </c>
      <c r="K6" s="41" t="s">
        <v>246</v>
      </c>
      <c r="L6" s="179">
        <v>38547</v>
      </c>
      <c r="M6" s="88" t="s">
        <v>734</v>
      </c>
      <c r="N6" s="178">
        <v>17138.26</v>
      </c>
      <c r="O6" s="178">
        <v>17138.26</v>
      </c>
      <c r="P6" s="180"/>
      <c r="Q6" s="181" t="s">
        <v>247</v>
      </c>
      <c r="R6" s="37">
        <v>16800</v>
      </c>
      <c r="S6" s="37">
        <v>1030</v>
      </c>
      <c r="T6" s="37"/>
      <c r="U6" s="37" t="s">
        <v>248</v>
      </c>
      <c r="V6" s="37" t="s">
        <v>241</v>
      </c>
      <c r="W6" s="61">
        <v>60</v>
      </c>
    </row>
    <row r="7" spans="5:23" s="45" customFormat="1" ht="31.5" customHeight="1">
      <c r="E7" s="173"/>
      <c r="J7" s="174"/>
      <c r="K7" s="161"/>
      <c r="L7" s="161"/>
      <c r="M7" s="92"/>
      <c r="N7" s="175"/>
      <c r="O7" s="175">
        <f>SUM(O3:O6)</f>
        <v>74361.93999999999</v>
      </c>
      <c r="P7" s="176"/>
      <c r="Q7" s="161"/>
      <c r="W7" s="17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"/>
  <sheetViews>
    <sheetView workbookViewId="0" topLeftCell="A13">
      <selection activeCell="M22" sqref="M22"/>
    </sheetView>
  </sheetViews>
  <sheetFormatPr defaultColWidth="9.140625" defaultRowHeight="12.75"/>
  <cols>
    <col min="1" max="1" width="3.00390625" style="80" customWidth="1"/>
    <col min="2" max="2" width="27.00390625" style="80" bestFit="1" customWidth="1"/>
    <col min="3" max="3" width="20.140625" style="80" customWidth="1"/>
    <col min="4" max="4" width="11.57421875" style="80" bestFit="1" customWidth="1"/>
    <col min="5" max="5" width="7.00390625" style="80" hidden="1" customWidth="1"/>
    <col min="6" max="6" width="19.57421875" style="80" hidden="1" customWidth="1"/>
    <col min="7" max="7" width="8.00390625" style="80" hidden="1" customWidth="1"/>
    <col min="8" max="8" width="12.421875" style="80" hidden="1" customWidth="1"/>
    <col min="9" max="9" width="12.8515625" style="80" hidden="1" customWidth="1"/>
    <col min="10" max="10" width="28.57421875" style="80" hidden="1" customWidth="1"/>
    <col min="11" max="11" width="12.00390625" style="80" hidden="1" customWidth="1"/>
    <col min="12" max="12" width="10.140625" style="80" hidden="1" customWidth="1"/>
    <col min="13" max="13" width="22.7109375" style="80" customWidth="1"/>
    <col min="14" max="14" width="10.7109375" style="80" bestFit="1" customWidth="1"/>
    <col min="15" max="15" width="11.28125" style="80" bestFit="1" customWidth="1"/>
    <col min="16" max="16" width="0" style="80" hidden="1" customWidth="1"/>
    <col min="17" max="17" width="15.7109375" style="80" hidden="1" customWidth="1"/>
    <col min="18" max="18" width="8.57421875" style="80" hidden="1" customWidth="1"/>
    <col min="19" max="19" width="6.00390625" style="80" hidden="1" customWidth="1"/>
    <col min="20" max="20" width="0" style="80" hidden="1" customWidth="1"/>
    <col min="21" max="21" width="33.00390625" style="80" hidden="1" customWidth="1"/>
    <col min="22" max="22" width="27.00390625" style="80" hidden="1" customWidth="1"/>
    <col min="23" max="23" width="10.421875" style="80" customWidth="1"/>
    <col min="24" max="16384" width="9.140625" style="80" customWidth="1"/>
  </cols>
  <sheetData>
    <row r="1" spans="1:23" s="45" customFormat="1" ht="47.25" customHeight="1">
      <c r="A1" s="37"/>
      <c r="B1" s="38"/>
      <c r="C1" s="86" t="s">
        <v>735</v>
      </c>
      <c r="D1" s="87"/>
      <c r="E1" s="37"/>
      <c r="F1" s="37"/>
      <c r="G1" s="37"/>
      <c r="H1" s="41"/>
      <c r="I1" s="41"/>
      <c r="J1" s="37"/>
      <c r="K1" s="41"/>
      <c r="L1" s="41"/>
      <c r="M1" s="88"/>
      <c r="N1" s="43"/>
      <c r="O1" s="43"/>
      <c r="P1" s="43"/>
      <c r="Q1" s="41"/>
      <c r="R1" s="37"/>
      <c r="S1" s="37"/>
      <c r="T1" s="37"/>
      <c r="U1" s="37"/>
      <c r="V1" s="37"/>
      <c r="W1" s="44"/>
    </row>
    <row r="2" spans="1:23" s="92" customFormat="1" ht="41.25" customHeight="1">
      <c r="A2" s="89"/>
      <c r="B2" s="89" t="s">
        <v>701</v>
      </c>
      <c r="C2" s="89" t="s">
        <v>0</v>
      </c>
      <c r="D2" s="89" t="s">
        <v>1</v>
      </c>
      <c r="E2" s="89" t="s">
        <v>2</v>
      </c>
      <c r="F2" s="89" t="s">
        <v>3</v>
      </c>
      <c r="G2" s="89" t="s">
        <v>4</v>
      </c>
      <c r="H2" s="90" t="s">
        <v>5</v>
      </c>
      <c r="I2" s="90" t="s">
        <v>6</v>
      </c>
      <c r="J2" s="89" t="s">
        <v>7</v>
      </c>
      <c r="K2" s="90" t="s">
        <v>8</v>
      </c>
      <c r="L2" s="90" t="s">
        <v>9</v>
      </c>
      <c r="M2" s="89" t="s">
        <v>10</v>
      </c>
      <c r="N2" s="91" t="s">
        <v>11</v>
      </c>
      <c r="O2" s="91" t="s">
        <v>12</v>
      </c>
      <c r="P2" s="91"/>
      <c r="Q2" s="90" t="s">
        <v>13</v>
      </c>
      <c r="R2" s="89" t="s">
        <v>14</v>
      </c>
      <c r="S2" s="89" t="s">
        <v>15</v>
      </c>
      <c r="T2" s="89" t="s">
        <v>16</v>
      </c>
      <c r="U2" s="89" t="s">
        <v>17</v>
      </c>
      <c r="V2" s="89" t="s">
        <v>18</v>
      </c>
      <c r="W2" s="48" t="s">
        <v>19</v>
      </c>
    </row>
    <row r="3" spans="1:23" s="45" customFormat="1" ht="52.5" customHeight="1">
      <c r="A3" s="37">
        <v>1</v>
      </c>
      <c r="B3" s="93" t="s">
        <v>736</v>
      </c>
      <c r="C3" s="37" t="s">
        <v>249</v>
      </c>
      <c r="D3" s="37" t="s">
        <v>250</v>
      </c>
      <c r="E3" s="37" t="s">
        <v>251</v>
      </c>
      <c r="F3" s="37" t="s">
        <v>252</v>
      </c>
      <c r="G3" s="37">
        <v>98039</v>
      </c>
      <c r="H3" s="37" t="s">
        <v>253</v>
      </c>
      <c r="I3" s="37" t="s">
        <v>254</v>
      </c>
      <c r="J3" s="67" t="s">
        <v>255</v>
      </c>
      <c r="K3" s="41" t="s">
        <v>256</v>
      </c>
      <c r="L3" s="41" t="s">
        <v>257</v>
      </c>
      <c r="M3" s="37" t="s">
        <v>258</v>
      </c>
      <c r="N3" s="178">
        <v>18638.26</v>
      </c>
      <c r="O3" s="178">
        <v>18638.26</v>
      </c>
      <c r="P3" s="172"/>
      <c r="Q3" s="37" t="s">
        <v>259</v>
      </c>
      <c r="R3" s="37">
        <v>82590</v>
      </c>
      <c r="S3" s="37">
        <v>8941</v>
      </c>
      <c r="T3" s="37"/>
      <c r="U3" s="37" t="s">
        <v>260</v>
      </c>
      <c r="V3" s="37" t="s">
        <v>261</v>
      </c>
      <c r="W3" s="61">
        <v>81</v>
      </c>
    </row>
    <row r="4" spans="1:23" s="45" customFormat="1" ht="42" customHeight="1">
      <c r="A4" s="37">
        <v>2</v>
      </c>
      <c r="B4" s="93" t="s">
        <v>737</v>
      </c>
      <c r="C4" s="37" t="s">
        <v>262</v>
      </c>
      <c r="D4" s="37" t="s">
        <v>263</v>
      </c>
      <c r="E4" s="37" t="s">
        <v>251</v>
      </c>
      <c r="F4" s="37" t="s">
        <v>264</v>
      </c>
      <c r="G4" s="37">
        <v>98123</v>
      </c>
      <c r="H4" s="182" t="s">
        <v>265</v>
      </c>
      <c r="I4" s="37" t="s">
        <v>266</v>
      </c>
      <c r="J4" s="67" t="s">
        <v>267</v>
      </c>
      <c r="K4" s="41" t="s">
        <v>268</v>
      </c>
      <c r="L4" s="41" t="s">
        <v>269</v>
      </c>
      <c r="M4" s="37" t="s">
        <v>270</v>
      </c>
      <c r="N4" s="183">
        <v>17138.26</v>
      </c>
      <c r="O4" s="183">
        <v>17138.26</v>
      </c>
      <c r="P4" s="184"/>
      <c r="Q4" s="37" t="s">
        <v>271</v>
      </c>
      <c r="R4" s="37">
        <v>16504</v>
      </c>
      <c r="S4" s="37">
        <v>3127</v>
      </c>
      <c r="T4" s="37"/>
      <c r="U4" s="41" t="s">
        <v>272</v>
      </c>
      <c r="V4" s="37" t="s">
        <v>273</v>
      </c>
      <c r="W4" s="61">
        <v>80</v>
      </c>
    </row>
    <row r="5" spans="1:23" s="45" customFormat="1" ht="31.5" customHeight="1">
      <c r="A5" s="37">
        <v>3</v>
      </c>
      <c r="B5" s="93" t="s">
        <v>738</v>
      </c>
      <c r="C5" s="37" t="s">
        <v>274</v>
      </c>
      <c r="D5" s="37" t="s">
        <v>275</v>
      </c>
      <c r="E5" s="37" t="s">
        <v>251</v>
      </c>
      <c r="F5" s="37" t="s">
        <v>276</v>
      </c>
      <c r="G5" s="37">
        <v>98076</v>
      </c>
      <c r="H5" s="41" t="s">
        <v>277</v>
      </c>
      <c r="I5" s="41" t="s">
        <v>277</v>
      </c>
      <c r="J5" s="67" t="s">
        <v>278</v>
      </c>
      <c r="K5" s="81">
        <v>95008780835</v>
      </c>
      <c r="L5" s="185">
        <v>38554</v>
      </c>
      <c r="M5" s="37" t="s">
        <v>279</v>
      </c>
      <c r="N5" s="186">
        <v>20138.26</v>
      </c>
      <c r="O5" s="186">
        <v>20138.26</v>
      </c>
      <c r="P5" s="187"/>
      <c r="Q5" s="167" t="s">
        <v>280</v>
      </c>
      <c r="R5" s="37">
        <v>82491</v>
      </c>
      <c r="S5" s="37">
        <v>5040</v>
      </c>
      <c r="T5" s="37"/>
      <c r="U5" s="37" t="s">
        <v>281</v>
      </c>
      <c r="V5" s="37" t="s">
        <v>282</v>
      </c>
      <c r="W5" s="61">
        <v>75</v>
      </c>
    </row>
    <row r="6" spans="1:23" s="45" customFormat="1" ht="31.5" customHeight="1">
      <c r="A6" s="37">
        <v>4</v>
      </c>
      <c r="B6" s="93" t="s">
        <v>739</v>
      </c>
      <c r="C6" s="188" t="s">
        <v>283</v>
      </c>
      <c r="D6" s="188" t="s">
        <v>284</v>
      </c>
      <c r="E6" s="37" t="s">
        <v>251</v>
      </c>
      <c r="F6" s="188" t="s">
        <v>285</v>
      </c>
      <c r="G6" s="188">
        <v>98051</v>
      </c>
      <c r="H6" s="188" t="s">
        <v>286</v>
      </c>
      <c r="I6" s="188" t="s">
        <v>287</v>
      </c>
      <c r="J6" s="188" t="s">
        <v>288</v>
      </c>
      <c r="K6" s="189">
        <v>83001090832</v>
      </c>
      <c r="L6" s="190">
        <v>38558</v>
      </c>
      <c r="M6" s="188" t="s">
        <v>289</v>
      </c>
      <c r="N6" s="191">
        <v>17138.26</v>
      </c>
      <c r="O6" s="191">
        <v>17138.26</v>
      </c>
      <c r="P6" s="192"/>
      <c r="Q6" s="188" t="s">
        <v>290</v>
      </c>
      <c r="R6" s="188">
        <v>5040</v>
      </c>
      <c r="S6" s="188">
        <v>82071</v>
      </c>
      <c r="T6" s="188"/>
      <c r="U6" s="188" t="s">
        <v>281</v>
      </c>
      <c r="V6" s="188" t="s">
        <v>291</v>
      </c>
      <c r="W6" s="61">
        <v>74</v>
      </c>
    </row>
    <row r="7" spans="1:23" s="45" customFormat="1" ht="31.5" customHeight="1">
      <c r="A7" s="37">
        <v>5</v>
      </c>
      <c r="B7" s="93" t="s">
        <v>740</v>
      </c>
      <c r="C7" s="37" t="s">
        <v>292</v>
      </c>
      <c r="D7" s="37" t="s">
        <v>284</v>
      </c>
      <c r="E7" s="37" t="s">
        <v>251</v>
      </c>
      <c r="F7" s="37" t="s">
        <v>293</v>
      </c>
      <c r="G7" s="37">
        <v>98051</v>
      </c>
      <c r="H7" s="37" t="s">
        <v>294</v>
      </c>
      <c r="I7" s="37" t="s">
        <v>295</v>
      </c>
      <c r="J7" s="67" t="s">
        <v>296</v>
      </c>
      <c r="K7" s="41" t="s">
        <v>297</v>
      </c>
      <c r="L7" s="41" t="s">
        <v>298</v>
      </c>
      <c r="M7" s="37" t="s">
        <v>299</v>
      </c>
      <c r="N7" s="193">
        <v>17138.26</v>
      </c>
      <c r="O7" s="193">
        <v>17138.26</v>
      </c>
      <c r="P7" s="194"/>
      <c r="Q7" s="37">
        <v>11404</v>
      </c>
      <c r="R7" s="37">
        <v>82071</v>
      </c>
      <c r="S7" s="37">
        <v>5040</v>
      </c>
      <c r="T7" s="37"/>
      <c r="U7" s="37" t="s">
        <v>281</v>
      </c>
      <c r="V7" s="37" t="s">
        <v>291</v>
      </c>
      <c r="W7" s="61">
        <v>74</v>
      </c>
    </row>
    <row r="8" spans="1:23" s="45" customFormat="1" ht="31.5" customHeight="1">
      <c r="A8" s="37">
        <v>6</v>
      </c>
      <c r="B8" s="93" t="s">
        <v>741</v>
      </c>
      <c r="C8" s="37" t="s">
        <v>300</v>
      </c>
      <c r="D8" s="37" t="s">
        <v>301</v>
      </c>
      <c r="E8" s="37" t="s">
        <v>251</v>
      </c>
      <c r="F8" s="37" t="s">
        <v>302</v>
      </c>
      <c r="G8" s="37">
        <v>98066</v>
      </c>
      <c r="H8" s="37" t="s">
        <v>303</v>
      </c>
      <c r="I8" s="37" t="s">
        <v>303</v>
      </c>
      <c r="J8" s="67" t="s">
        <v>304</v>
      </c>
      <c r="K8" s="41" t="s">
        <v>305</v>
      </c>
      <c r="L8" s="41" t="s">
        <v>306</v>
      </c>
      <c r="M8" s="37" t="s">
        <v>307</v>
      </c>
      <c r="N8" s="43">
        <v>17138.26</v>
      </c>
      <c r="O8" s="43">
        <v>17138.26</v>
      </c>
      <c r="P8" s="60"/>
      <c r="Q8" s="81" t="s">
        <v>308</v>
      </c>
      <c r="R8" s="81">
        <v>82380</v>
      </c>
      <c r="S8" s="41" t="s">
        <v>309</v>
      </c>
      <c r="T8" s="37"/>
      <c r="U8" s="37" t="s">
        <v>281</v>
      </c>
      <c r="V8" s="37" t="s">
        <v>310</v>
      </c>
      <c r="W8" s="61">
        <v>65</v>
      </c>
    </row>
    <row r="9" spans="1:23" s="45" customFormat="1" ht="31.5" customHeight="1">
      <c r="A9" s="37">
        <v>7</v>
      </c>
      <c r="B9" s="93" t="s">
        <v>742</v>
      </c>
      <c r="C9" s="37" t="s">
        <v>311</v>
      </c>
      <c r="D9" s="37" t="s">
        <v>263</v>
      </c>
      <c r="E9" s="37" t="s">
        <v>251</v>
      </c>
      <c r="F9" s="37" t="s">
        <v>312</v>
      </c>
      <c r="G9" s="37">
        <v>98147</v>
      </c>
      <c r="H9" s="37" t="s">
        <v>313</v>
      </c>
      <c r="I9" s="37" t="s">
        <v>314</v>
      </c>
      <c r="J9" s="67" t="s">
        <v>315</v>
      </c>
      <c r="K9" s="41" t="s">
        <v>316</v>
      </c>
      <c r="L9" s="41" t="s">
        <v>306</v>
      </c>
      <c r="M9" s="37" t="s">
        <v>317</v>
      </c>
      <c r="N9" s="43">
        <v>17138.26</v>
      </c>
      <c r="O9" s="43">
        <v>17138.26</v>
      </c>
      <c r="P9" s="43"/>
      <c r="Q9" s="195">
        <v>625007000000</v>
      </c>
      <c r="R9" s="37">
        <v>16520</v>
      </c>
      <c r="S9" s="37">
        <v>3069</v>
      </c>
      <c r="T9" s="37"/>
      <c r="U9" s="37" t="s">
        <v>318</v>
      </c>
      <c r="V9" s="37" t="s">
        <v>319</v>
      </c>
      <c r="W9" s="61">
        <v>65</v>
      </c>
    </row>
    <row r="10" spans="1:23" s="45" customFormat="1" ht="31.5" customHeight="1">
      <c r="A10" s="37">
        <v>8</v>
      </c>
      <c r="B10" s="93" t="s">
        <v>743</v>
      </c>
      <c r="C10" s="37" t="s">
        <v>320</v>
      </c>
      <c r="D10" s="37" t="s">
        <v>321</v>
      </c>
      <c r="E10" s="37" t="s">
        <v>251</v>
      </c>
      <c r="F10" s="37" t="s">
        <v>322</v>
      </c>
      <c r="G10" s="37">
        <v>98057</v>
      </c>
      <c r="H10" s="37" t="s">
        <v>323</v>
      </c>
      <c r="I10" s="37" t="s">
        <v>324</v>
      </c>
      <c r="J10" s="67" t="s">
        <v>325</v>
      </c>
      <c r="K10" s="41" t="s">
        <v>326</v>
      </c>
      <c r="L10" s="41" t="s">
        <v>327</v>
      </c>
      <c r="M10" s="37" t="s">
        <v>328</v>
      </c>
      <c r="N10" s="43">
        <v>17138.26</v>
      </c>
      <c r="O10" s="43">
        <v>17138.26</v>
      </c>
      <c r="P10" s="43"/>
      <c r="Q10" s="41" t="s">
        <v>329</v>
      </c>
      <c r="R10" s="37">
        <v>82291</v>
      </c>
      <c r="S10" s="37">
        <v>5132</v>
      </c>
      <c r="T10" s="37"/>
      <c r="U10" s="37" t="s">
        <v>330</v>
      </c>
      <c r="V10" s="37" t="s">
        <v>331</v>
      </c>
      <c r="W10" s="61">
        <v>64</v>
      </c>
    </row>
    <row r="11" spans="1:23" s="45" customFormat="1" ht="31.5" customHeight="1">
      <c r="A11" s="37">
        <v>9</v>
      </c>
      <c r="B11" s="93" t="s">
        <v>744</v>
      </c>
      <c r="C11" s="196" t="s">
        <v>332</v>
      </c>
      <c r="D11" s="196" t="s">
        <v>263</v>
      </c>
      <c r="E11" s="37" t="s">
        <v>251</v>
      </c>
      <c r="F11" s="196" t="s">
        <v>333</v>
      </c>
      <c r="G11" s="196">
        <v>98124</v>
      </c>
      <c r="H11" s="196" t="s">
        <v>334</v>
      </c>
      <c r="I11" s="196" t="s">
        <v>335</v>
      </c>
      <c r="J11" s="67" t="s">
        <v>336</v>
      </c>
      <c r="K11" s="197" t="s">
        <v>337</v>
      </c>
      <c r="L11" s="197" t="s">
        <v>338</v>
      </c>
      <c r="M11" s="196" t="s">
        <v>339</v>
      </c>
      <c r="N11" s="198">
        <v>22638.26</v>
      </c>
      <c r="O11" s="198">
        <v>22638.26</v>
      </c>
      <c r="P11" s="198"/>
      <c r="Q11" s="197" t="s">
        <v>340</v>
      </c>
      <c r="R11" s="37">
        <v>16500</v>
      </c>
      <c r="S11" s="37">
        <v>1005</v>
      </c>
      <c r="T11" s="37"/>
      <c r="U11" s="37" t="s">
        <v>341</v>
      </c>
      <c r="V11" s="37" t="s">
        <v>342</v>
      </c>
      <c r="W11" s="61">
        <v>63</v>
      </c>
    </row>
    <row r="12" spans="1:23" s="45" customFormat="1" ht="31.5" customHeight="1">
      <c r="A12" s="37">
        <v>10</v>
      </c>
      <c r="B12" s="93" t="s">
        <v>745</v>
      </c>
      <c r="C12" s="37" t="s">
        <v>343</v>
      </c>
      <c r="D12" s="37" t="s">
        <v>344</v>
      </c>
      <c r="E12" s="37" t="s">
        <v>251</v>
      </c>
      <c r="F12" s="37" t="s">
        <v>345</v>
      </c>
      <c r="G12" s="37">
        <v>98071</v>
      </c>
      <c r="H12" s="37" t="s">
        <v>346</v>
      </c>
      <c r="I12" s="37" t="s">
        <v>347</v>
      </c>
      <c r="J12" s="37" t="s">
        <v>348</v>
      </c>
      <c r="K12" s="199">
        <v>95002390839</v>
      </c>
      <c r="L12" s="200">
        <v>38558</v>
      </c>
      <c r="M12" s="37" t="s">
        <v>349</v>
      </c>
      <c r="N12" s="43">
        <v>17219.19</v>
      </c>
      <c r="O12" s="43">
        <v>13338.26</v>
      </c>
      <c r="P12" s="43"/>
      <c r="Q12" s="37" t="s">
        <v>350</v>
      </c>
      <c r="R12" s="37">
        <v>82100</v>
      </c>
      <c r="S12" s="37">
        <v>5140</v>
      </c>
      <c r="T12" s="37"/>
      <c r="U12" s="37" t="s">
        <v>281</v>
      </c>
      <c r="V12" s="37" t="s">
        <v>351</v>
      </c>
      <c r="W12" s="61">
        <v>63</v>
      </c>
    </row>
    <row r="13" spans="1:23" s="45" customFormat="1" ht="31.5" customHeight="1">
      <c r="A13" s="37">
        <v>11</v>
      </c>
      <c r="B13" s="93" t="s">
        <v>746</v>
      </c>
      <c r="C13" s="52" t="s">
        <v>352</v>
      </c>
      <c r="D13" s="37" t="s">
        <v>284</v>
      </c>
      <c r="E13" s="37" t="s">
        <v>251</v>
      </c>
      <c r="F13" s="52" t="s">
        <v>353</v>
      </c>
      <c r="G13" s="52">
        <v>98051</v>
      </c>
      <c r="H13" s="52" t="s">
        <v>354</v>
      </c>
      <c r="I13" s="52" t="s">
        <v>355</v>
      </c>
      <c r="J13" s="201" t="s">
        <v>356</v>
      </c>
      <c r="K13" s="54" t="s">
        <v>357</v>
      </c>
      <c r="L13" s="54" t="s">
        <v>358</v>
      </c>
      <c r="M13" s="52" t="s">
        <v>359</v>
      </c>
      <c r="N13" s="202">
        <v>16638.26</v>
      </c>
      <c r="O13" s="202">
        <v>16638.26</v>
      </c>
      <c r="P13" s="202"/>
      <c r="Q13" s="54" t="s">
        <v>357</v>
      </c>
      <c r="R13" s="52" t="s">
        <v>360</v>
      </c>
      <c r="S13" s="52">
        <v>82070</v>
      </c>
      <c r="T13" s="52"/>
      <c r="U13" s="52" t="s">
        <v>361</v>
      </c>
      <c r="V13" s="52" t="s">
        <v>362</v>
      </c>
      <c r="W13" s="61">
        <v>63</v>
      </c>
    </row>
    <row r="14" spans="1:23" s="45" customFormat="1" ht="48" customHeight="1">
      <c r="A14" s="37">
        <v>12</v>
      </c>
      <c r="B14" s="93" t="s">
        <v>747</v>
      </c>
      <c r="C14" s="37" t="s">
        <v>363</v>
      </c>
      <c r="D14" s="37" t="s">
        <v>263</v>
      </c>
      <c r="E14" s="37" t="s">
        <v>251</v>
      </c>
      <c r="F14" s="37" t="s">
        <v>364</v>
      </c>
      <c r="G14" s="37">
        <v>98121</v>
      </c>
      <c r="H14" s="37" t="s">
        <v>365</v>
      </c>
      <c r="I14" s="37" t="s">
        <v>366</v>
      </c>
      <c r="J14" s="67" t="s">
        <v>367</v>
      </c>
      <c r="K14" s="81">
        <v>80002840835</v>
      </c>
      <c r="L14" s="185">
        <v>38552</v>
      </c>
      <c r="M14" s="37" t="s">
        <v>368</v>
      </c>
      <c r="N14" s="202">
        <v>17138.26</v>
      </c>
      <c r="O14" s="202">
        <v>17138.26</v>
      </c>
      <c r="P14" s="202"/>
      <c r="Q14" s="41" t="s">
        <v>369</v>
      </c>
      <c r="R14" s="37">
        <v>16502</v>
      </c>
      <c r="S14" s="37">
        <v>5040</v>
      </c>
      <c r="T14" s="37"/>
      <c r="U14" s="37" t="s">
        <v>281</v>
      </c>
      <c r="V14" s="37" t="s">
        <v>370</v>
      </c>
      <c r="W14" s="61">
        <v>62</v>
      </c>
    </row>
    <row r="15" spans="1:23" s="45" customFormat="1" ht="31.5" customHeight="1">
      <c r="A15" s="37">
        <v>13</v>
      </c>
      <c r="B15" s="93" t="s">
        <v>748</v>
      </c>
      <c r="C15" s="37" t="s">
        <v>371</v>
      </c>
      <c r="D15" s="37" t="s">
        <v>263</v>
      </c>
      <c r="E15" s="37" t="s">
        <v>251</v>
      </c>
      <c r="F15" s="37" t="s">
        <v>372</v>
      </c>
      <c r="G15" s="37">
        <v>98122</v>
      </c>
      <c r="H15" s="182" t="s">
        <v>373</v>
      </c>
      <c r="I15" s="182" t="s">
        <v>374</v>
      </c>
      <c r="J15" s="67" t="s">
        <v>375</v>
      </c>
      <c r="K15" s="41" t="s">
        <v>376</v>
      </c>
      <c r="L15" s="41" t="s">
        <v>358</v>
      </c>
      <c r="M15" s="37" t="s">
        <v>377</v>
      </c>
      <c r="N15" s="203">
        <v>17138.26</v>
      </c>
      <c r="O15" s="203">
        <v>17138.26</v>
      </c>
      <c r="P15" s="203"/>
      <c r="Q15" s="41" t="s">
        <v>378</v>
      </c>
      <c r="R15" s="37">
        <v>16504</v>
      </c>
      <c r="S15" s="37">
        <v>3127</v>
      </c>
      <c r="T15" s="37"/>
      <c r="U15" s="37" t="s">
        <v>272</v>
      </c>
      <c r="V15" s="37" t="s">
        <v>273</v>
      </c>
      <c r="W15" s="61">
        <v>60</v>
      </c>
    </row>
    <row r="16" spans="1:23" s="206" customFormat="1" ht="39" customHeight="1">
      <c r="A16" s="37">
        <v>14</v>
      </c>
      <c r="B16" s="93" t="s">
        <v>749</v>
      </c>
      <c r="C16" s="67" t="s">
        <v>686</v>
      </c>
      <c r="D16" s="67" t="s">
        <v>263</v>
      </c>
      <c r="E16" s="67" t="s">
        <v>251</v>
      </c>
      <c r="F16" s="67" t="s">
        <v>688</v>
      </c>
      <c r="G16" s="67">
        <v>98100</v>
      </c>
      <c r="H16" s="67" t="s">
        <v>689</v>
      </c>
      <c r="I16" s="67" t="s">
        <v>690</v>
      </c>
      <c r="J16" s="204" t="s">
        <v>691</v>
      </c>
      <c r="K16" s="67">
        <v>80006550836</v>
      </c>
      <c r="L16" s="205">
        <v>38556</v>
      </c>
      <c r="M16" s="67" t="s">
        <v>687</v>
      </c>
      <c r="N16" s="203">
        <v>23154.72</v>
      </c>
      <c r="O16" s="203">
        <v>23154.72</v>
      </c>
      <c r="P16" s="67"/>
      <c r="Q16" s="67">
        <v>201813</v>
      </c>
      <c r="R16" s="67">
        <v>1005</v>
      </c>
      <c r="S16" s="67">
        <v>16500</v>
      </c>
      <c r="T16" s="67"/>
      <c r="U16" s="67" t="s">
        <v>341</v>
      </c>
      <c r="V16" s="67" t="s">
        <v>692</v>
      </c>
      <c r="W16" s="88">
        <v>60</v>
      </c>
    </row>
    <row r="17" ht="31.5" customHeight="1">
      <c r="O17" s="207">
        <f>SUM(O3:O16)</f>
        <v>251652.10000000003</v>
      </c>
    </row>
    <row r="18" ht="31.5" customHeight="1"/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  <row r="247" ht="31.5" customHeight="1"/>
    <row r="248" ht="31.5" customHeight="1"/>
    <row r="249" ht="31.5" customHeight="1"/>
    <row r="250" ht="31.5" customHeight="1"/>
    <row r="251" ht="31.5" customHeight="1"/>
    <row r="252" ht="31.5" customHeight="1"/>
    <row r="253" ht="31.5" customHeight="1"/>
    <row r="254" ht="31.5" customHeight="1"/>
    <row r="255" ht="31.5" customHeight="1"/>
    <row r="256" ht="31.5" customHeight="1"/>
    <row r="257" ht="31.5" customHeight="1"/>
    <row r="258" ht="31.5" customHeight="1"/>
    <row r="259" ht="31.5" customHeight="1"/>
    <row r="260" ht="31.5" customHeight="1"/>
    <row r="261" ht="31.5" customHeight="1"/>
    <row r="262" ht="31.5" customHeight="1"/>
    <row r="263" ht="31.5" customHeight="1"/>
    <row r="264" ht="31.5" customHeight="1"/>
    <row r="265" ht="31.5" customHeight="1"/>
    <row r="266" ht="31.5" customHeight="1"/>
    <row r="267" ht="31.5" customHeight="1"/>
    <row r="268" ht="31.5" customHeight="1"/>
    <row r="269" ht="31.5" customHeight="1"/>
    <row r="270" ht="31.5" customHeight="1"/>
    <row r="271" ht="31.5" customHeight="1"/>
    <row r="272" ht="31.5" customHeight="1"/>
    <row r="273" ht="31.5" customHeight="1"/>
    <row r="274" ht="31.5" customHeight="1"/>
    <row r="275" ht="31.5" customHeight="1"/>
    <row r="276" ht="31.5" customHeight="1"/>
    <row r="277" ht="31.5" customHeight="1"/>
    <row r="278" ht="31.5" customHeight="1"/>
    <row r="279" ht="31.5" customHeight="1"/>
    <row r="280" ht="31.5" customHeight="1"/>
    <row r="281" ht="31.5" customHeight="1"/>
    <row r="282" ht="31.5" customHeight="1"/>
    <row r="283" ht="31.5" customHeight="1"/>
    <row r="284" ht="31.5" customHeight="1"/>
    <row r="285" ht="31.5" customHeight="1"/>
    <row r="286" ht="31.5" customHeight="1"/>
    <row r="287" ht="31.5" customHeight="1"/>
    <row r="288" ht="31.5" customHeight="1"/>
    <row r="289" ht="31.5" customHeight="1"/>
    <row r="290" ht="31.5" customHeight="1"/>
    <row r="291" ht="31.5" customHeight="1"/>
    <row r="292" ht="31.5" customHeight="1"/>
    <row r="293" ht="31.5" customHeight="1"/>
    <row r="294" ht="31.5" customHeight="1"/>
    <row r="295" ht="31.5" customHeight="1"/>
    <row r="296" ht="31.5" customHeight="1"/>
    <row r="297" ht="31.5" customHeight="1"/>
    <row r="298" ht="31.5" customHeight="1"/>
    <row r="299" ht="31.5" customHeight="1"/>
    <row r="300" ht="31.5" customHeight="1"/>
    <row r="301" ht="31.5" customHeight="1"/>
    <row r="302" ht="31.5" customHeight="1"/>
    <row r="303" ht="31.5" customHeight="1"/>
    <row r="304" ht="31.5" customHeight="1"/>
    <row r="305" ht="31.5" customHeight="1"/>
    <row r="306" ht="31.5" customHeight="1"/>
    <row r="307" ht="31.5" customHeight="1"/>
    <row r="308" ht="31.5" customHeight="1"/>
    <row r="309" ht="31.5" customHeight="1"/>
    <row r="310" ht="31.5" customHeight="1"/>
    <row r="311" ht="31.5" customHeight="1"/>
    <row r="312" ht="31.5" customHeight="1"/>
    <row r="313" ht="31.5" customHeight="1"/>
    <row r="314" ht="31.5" customHeight="1"/>
    <row r="315" ht="31.5" customHeight="1"/>
    <row r="316" ht="31.5" customHeight="1"/>
    <row r="317" ht="31.5" customHeight="1"/>
    <row r="318" ht="31.5" customHeight="1"/>
    <row r="319" ht="31.5" customHeight="1"/>
    <row r="320" ht="31.5" customHeight="1"/>
    <row r="321" ht="31.5" customHeight="1"/>
    <row r="322" ht="31.5" customHeight="1"/>
    <row r="323" ht="31.5" customHeight="1"/>
    <row r="324" ht="31.5" customHeight="1"/>
    <row r="325" ht="31.5" customHeight="1"/>
    <row r="326" ht="31.5" customHeight="1"/>
    <row r="327" ht="31.5" customHeight="1"/>
    <row r="328" ht="31.5" customHeight="1"/>
    <row r="329" ht="31.5" customHeight="1"/>
    <row r="330" ht="31.5" customHeight="1"/>
    <row r="331" ht="31.5" customHeight="1"/>
    <row r="332" ht="31.5" customHeight="1"/>
    <row r="333" ht="31.5" customHeight="1"/>
    <row r="334" ht="31.5" customHeight="1"/>
    <row r="335" ht="31.5" customHeight="1"/>
    <row r="336" ht="31.5" customHeight="1"/>
    <row r="337" ht="31.5" customHeight="1"/>
    <row r="338" ht="31.5" customHeight="1"/>
    <row r="339" ht="31.5" customHeight="1"/>
    <row r="340" ht="31.5" customHeight="1"/>
    <row r="341" ht="31.5" customHeight="1"/>
    <row r="342" ht="31.5" customHeight="1"/>
    <row r="343" ht="31.5" customHeight="1"/>
    <row r="344" ht="31.5" customHeight="1"/>
    <row r="345" ht="31.5" customHeight="1"/>
    <row r="346" ht="31.5" customHeight="1"/>
    <row r="347" ht="31.5" customHeight="1"/>
    <row r="348" ht="31.5" customHeight="1"/>
    <row r="349" ht="31.5" customHeight="1"/>
    <row r="350" ht="31.5" customHeight="1"/>
    <row r="351" ht="31.5" customHeight="1"/>
    <row r="352" ht="31.5" customHeight="1"/>
    <row r="353" ht="31.5" customHeight="1"/>
    <row r="354" ht="31.5" customHeight="1"/>
    <row r="355" ht="31.5" customHeight="1"/>
    <row r="356" ht="31.5" customHeight="1"/>
    <row r="357" ht="31.5" customHeight="1"/>
    <row r="358" ht="31.5" customHeight="1"/>
    <row r="359" ht="31.5" customHeight="1"/>
    <row r="360" ht="31.5" customHeight="1"/>
    <row r="361" ht="31.5" customHeight="1"/>
    <row r="362" ht="31.5" customHeight="1"/>
    <row r="363" ht="31.5" customHeight="1"/>
    <row r="364" ht="31.5" customHeight="1"/>
    <row r="365" ht="31.5" customHeight="1"/>
    <row r="366" ht="31.5" customHeight="1"/>
    <row r="367" ht="31.5" customHeight="1"/>
    <row r="368" ht="31.5" customHeight="1"/>
    <row r="369" ht="31.5" customHeight="1"/>
    <row r="370" ht="31.5" customHeight="1"/>
    <row r="371" ht="31.5" customHeight="1"/>
    <row r="372" ht="31.5" customHeight="1"/>
    <row r="373" ht="31.5" customHeight="1"/>
    <row r="374" ht="31.5" customHeight="1"/>
    <row r="375" ht="31.5" customHeight="1"/>
    <row r="376" ht="31.5" customHeight="1"/>
    <row r="377" ht="31.5" customHeight="1"/>
    <row r="378" ht="31.5" customHeight="1"/>
    <row r="379" ht="31.5" customHeight="1"/>
    <row r="380" ht="31.5" customHeight="1"/>
    <row r="381" ht="31.5" customHeight="1"/>
    <row r="382" ht="31.5" customHeight="1"/>
    <row r="383" ht="31.5" customHeight="1"/>
    <row r="384" ht="31.5" customHeight="1"/>
    <row r="385" ht="31.5" customHeight="1"/>
    <row r="386" ht="31.5" customHeight="1"/>
    <row r="387" ht="31.5" customHeight="1"/>
    <row r="388" ht="31.5" customHeight="1"/>
    <row r="389" ht="31.5" customHeight="1"/>
    <row r="390" ht="31.5" customHeight="1"/>
    <row r="391" ht="31.5" customHeight="1"/>
    <row r="392" ht="31.5" customHeight="1"/>
    <row r="393" ht="31.5" customHeight="1"/>
    <row r="394" ht="31.5" customHeight="1"/>
    <row r="395" ht="31.5" customHeight="1"/>
    <row r="396" ht="31.5" customHeight="1"/>
    <row r="397" ht="31.5" customHeight="1"/>
    <row r="398" ht="31.5" customHeight="1"/>
    <row r="399" ht="31.5" customHeight="1"/>
    <row r="400" ht="31.5" customHeight="1"/>
    <row r="401" ht="31.5" customHeight="1"/>
    <row r="402" ht="31.5" customHeight="1"/>
    <row r="403" ht="31.5" customHeight="1"/>
    <row r="404" ht="31.5" customHeight="1"/>
    <row r="405" ht="31.5" customHeight="1"/>
    <row r="406" ht="31.5" customHeight="1"/>
    <row r="407" ht="31.5" customHeight="1"/>
    <row r="408" ht="31.5" customHeight="1"/>
    <row r="409" ht="31.5" customHeight="1"/>
    <row r="410" ht="31.5" customHeight="1"/>
    <row r="411" ht="31.5" customHeight="1"/>
    <row r="412" ht="31.5" customHeight="1"/>
    <row r="413" ht="31.5" customHeight="1"/>
    <row r="414" ht="31.5" customHeight="1"/>
    <row r="415" ht="31.5" customHeight="1"/>
    <row r="416" ht="31.5" customHeight="1"/>
    <row r="417" ht="31.5" customHeight="1"/>
    <row r="418" ht="31.5" customHeight="1"/>
    <row r="419" ht="31.5" customHeight="1"/>
    <row r="420" ht="31.5" customHeight="1"/>
    <row r="421" ht="31.5" customHeight="1"/>
    <row r="422" ht="31.5" customHeight="1"/>
    <row r="423" ht="31.5" customHeight="1"/>
    <row r="424" ht="31.5" customHeight="1"/>
    <row r="425" ht="31.5" customHeight="1"/>
    <row r="426" ht="31.5" customHeight="1"/>
    <row r="427" ht="31.5" customHeight="1"/>
  </sheetData>
  <mergeCells count="1">
    <mergeCell ref="C1:D1"/>
  </mergeCells>
  <hyperlinks>
    <hyperlink ref="J16" r:id="rId1" display="LICEOBISAZZA@HOTMAIL.COM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5"/>
  <sheetViews>
    <sheetView workbookViewId="0" topLeftCell="A6">
      <selection activeCell="W18" sqref="W18"/>
    </sheetView>
  </sheetViews>
  <sheetFormatPr defaultColWidth="9.140625" defaultRowHeight="12.75"/>
  <cols>
    <col min="1" max="1" width="2.7109375" style="80" bestFit="1" customWidth="1"/>
    <col min="2" max="2" width="27.00390625" style="80" bestFit="1" customWidth="1"/>
    <col min="3" max="3" width="17.57421875" style="80" customWidth="1"/>
    <col min="4" max="4" width="9.8515625" style="80" customWidth="1"/>
    <col min="5" max="5" width="14.140625" style="80" hidden="1" customWidth="1"/>
    <col min="6" max="6" width="19.140625" style="80" hidden="1" customWidth="1"/>
    <col min="7" max="7" width="7.421875" style="80" hidden="1" customWidth="1"/>
    <col min="8" max="8" width="12.57421875" style="80" hidden="1" customWidth="1"/>
    <col min="9" max="9" width="13.00390625" style="80" hidden="1" customWidth="1"/>
    <col min="10" max="10" width="25.8515625" style="80" hidden="1" customWidth="1"/>
    <col min="11" max="11" width="13.28125" style="80" hidden="1" customWidth="1"/>
    <col min="12" max="12" width="12.140625" style="80" hidden="1" customWidth="1"/>
    <col min="13" max="13" width="24.00390625" style="80" customWidth="1"/>
    <col min="14" max="14" width="11.28125" style="80" customWidth="1"/>
    <col min="15" max="15" width="11.28125" style="80" bestFit="1" customWidth="1"/>
    <col min="16" max="16" width="0" style="80" hidden="1" customWidth="1"/>
    <col min="17" max="17" width="12.00390625" style="80" hidden="1" customWidth="1"/>
    <col min="18" max="18" width="7.57421875" style="80" hidden="1" customWidth="1"/>
    <col min="19" max="19" width="6.57421875" style="80" hidden="1" customWidth="1"/>
    <col min="20" max="20" width="2.8515625" style="80" hidden="1" customWidth="1"/>
    <col min="21" max="21" width="19.140625" style="80" hidden="1" customWidth="1"/>
    <col min="22" max="22" width="22.7109375" style="80" hidden="1" customWidth="1"/>
    <col min="23" max="23" width="9.7109375" style="224" bestFit="1" customWidth="1"/>
    <col min="24" max="16384" width="9.140625" style="80" customWidth="1"/>
  </cols>
  <sheetData>
    <row r="1" spans="1:23" s="45" customFormat="1" ht="46.5" customHeight="1">
      <c r="A1" s="88"/>
      <c r="B1" s="208"/>
      <c r="C1" s="86" t="s">
        <v>750</v>
      </c>
      <c r="D1" s="87"/>
      <c r="E1" s="88"/>
      <c r="F1" s="88"/>
      <c r="G1" s="88"/>
      <c r="H1" s="209"/>
      <c r="I1" s="209"/>
      <c r="J1" s="88"/>
      <c r="K1" s="209"/>
      <c r="L1" s="210"/>
      <c r="M1" s="88"/>
      <c r="N1" s="211"/>
      <c r="O1" s="37"/>
      <c r="P1" s="211"/>
      <c r="Q1" s="209"/>
      <c r="R1" s="88"/>
      <c r="S1" s="88"/>
      <c r="T1" s="88"/>
      <c r="U1" s="88"/>
      <c r="V1" s="88"/>
      <c r="W1" s="222"/>
    </row>
    <row r="2" spans="1:23" s="92" customFormat="1" ht="42" customHeight="1">
      <c r="A2" s="89"/>
      <c r="B2" s="89" t="s">
        <v>701</v>
      </c>
      <c r="C2" s="89" t="s">
        <v>0</v>
      </c>
      <c r="D2" s="89" t="s">
        <v>1</v>
      </c>
      <c r="E2" s="89" t="s">
        <v>2</v>
      </c>
      <c r="F2" s="89" t="s">
        <v>3</v>
      </c>
      <c r="G2" s="89" t="s">
        <v>4</v>
      </c>
      <c r="H2" s="90" t="s">
        <v>5</v>
      </c>
      <c r="I2" s="90" t="s">
        <v>6</v>
      </c>
      <c r="J2" s="89" t="s">
        <v>7</v>
      </c>
      <c r="K2" s="90" t="s">
        <v>8</v>
      </c>
      <c r="L2" s="29" t="s">
        <v>9</v>
      </c>
      <c r="M2" s="89" t="s">
        <v>10</v>
      </c>
      <c r="N2" s="91" t="s">
        <v>11</v>
      </c>
      <c r="O2" s="91" t="s">
        <v>751</v>
      </c>
      <c r="P2" s="91"/>
      <c r="Q2" s="90" t="s">
        <v>13</v>
      </c>
      <c r="R2" s="89" t="s">
        <v>14</v>
      </c>
      <c r="S2" s="89" t="s">
        <v>15</v>
      </c>
      <c r="T2" s="89" t="s">
        <v>16</v>
      </c>
      <c r="U2" s="89" t="s">
        <v>17</v>
      </c>
      <c r="V2" s="89" t="s">
        <v>18</v>
      </c>
      <c r="W2" s="223" t="s">
        <v>19</v>
      </c>
    </row>
    <row r="3" spans="1:23" s="45" customFormat="1" ht="31.5" customHeight="1">
      <c r="A3" s="37">
        <v>1</v>
      </c>
      <c r="B3" s="93" t="s">
        <v>752</v>
      </c>
      <c r="C3" s="37" t="s">
        <v>379</v>
      </c>
      <c r="D3" s="37" t="s">
        <v>380</v>
      </c>
      <c r="E3" s="37" t="s">
        <v>381</v>
      </c>
      <c r="F3" s="52" t="s">
        <v>382</v>
      </c>
      <c r="G3" s="52">
        <v>90011</v>
      </c>
      <c r="H3" s="52" t="s">
        <v>383</v>
      </c>
      <c r="I3" s="52" t="s">
        <v>384</v>
      </c>
      <c r="J3" s="52" t="s">
        <v>385</v>
      </c>
      <c r="K3" s="54" t="s">
        <v>386</v>
      </c>
      <c r="L3" s="212">
        <v>38541</v>
      </c>
      <c r="M3" s="37" t="s">
        <v>387</v>
      </c>
      <c r="N3" s="56">
        <v>17138.26</v>
      </c>
      <c r="O3" s="56">
        <v>17138.26</v>
      </c>
      <c r="P3" s="57"/>
      <c r="Q3" s="54" t="s">
        <v>388</v>
      </c>
      <c r="R3" s="52">
        <v>43070</v>
      </c>
      <c r="S3" s="52">
        <v>1020</v>
      </c>
      <c r="T3" s="52"/>
      <c r="U3" s="52" t="s">
        <v>389</v>
      </c>
      <c r="V3" s="52"/>
      <c r="W3" s="42">
        <v>81</v>
      </c>
    </row>
    <row r="4" spans="1:23" s="45" customFormat="1" ht="31.5" customHeight="1">
      <c r="A4" s="37">
        <v>2</v>
      </c>
      <c r="B4" s="93" t="s">
        <v>753</v>
      </c>
      <c r="C4" s="37" t="s">
        <v>390</v>
      </c>
      <c r="D4" s="37" t="s">
        <v>391</v>
      </c>
      <c r="E4" s="37" t="s">
        <v>381</v>
      </c>
      <c r="F4" s="37" t="s">
        <v>392</v>
      </c>
      <c r="G4" s="37">
        <v>90134</v>
      </c>
      <c r="H4" s="37" t="s">
        <v>393</v>
      </c>
      <c r="I4" s="37" t="s">
        <v>394</v>
      </c>
      <c r="J4" s="37" t="s">
        <v>395</v>
      </c>
      <c r="K4" s="41" t="s">
        <v>396</v>
      </c>
      <c r="L4" s="213">
        <v>38541</v>
      </c>
      <c r="M4" s="37" t="s">
        <v>397</v>
      </c>
      <c r="N4" s="43">
        <v>18654.72</v>
      </c>
      <c r="O4" s="43">
        <v>18654.72</v>
      </c>
      <c r="P4" s="60"/>
      <c r="Q4" s="41" t="s">
        <v>398</v>
      </c>
      <c r="R4" s="37">
        <v>4663</v>
      </c>
      <c r="S4" s="37">
        <v>1020</v>
      </c>
      <c r="T4" s="37" t="s">
        <v>399</v>
      </c>
      <c r="U4" s="37" t="s">
        <v>55</v>
      </c>
      <c r="V4" s="37" t="s">
        <v>400</v>
      </c>
      <c r="W4" s="42">
        <v>80</v>
      </c>
    </row>
    <row r="5" spans="1:23" s="45" customFormat="1" ht="31.5" customHeight="1">
      <c r="A5" s="37">
        <v>3</v>
      </c>
      <c r="B5" s="93" t="s">
        <v>754</v>
      </c>
      <c r="C5" s="37" t="s">
        <v>401</v>
      </c>
      <c r="D5" s="37" t="s">
        <v>391</v>
      </c>
      <c r="E5" s="37" t="s">
        <v>381</v>
      </c>
      <c r="F5" s="214" t="s">
        <v>402</v>
      </c>
      <c r="G5" s="214">
        <v>90146</v>
      </c>
      <c r="H5" s="215" t="s">
        <v>403</v>
      </c>
      <c r="I5" s="215" t="s">
        <v>404</v>
      </c>
      <c r="J5" s="37" t="s">
        <v>405</v>
      </c>
      <c r="K5" s="215" t="s">
        <v>406</v>
      </c>
      <c r="L5" s="216">
        <v>38541</v>
      </c>
      <c r="M5" s="37" t="s">
        <v>407</v>
      </c>
      <c r="N5" s="217">
        <v>17838.86</v>
      </c>
      <c r="O5" s="217">
        <v>17838.86</v>
      </c>
      <c r="P5" s="218"/>
      <c r="Q5" s="219" t="s">
        <v>408</v>
      </c>
      <c r="R5" s="214">
        <v>4611</v>
      </c>
      <c r="S5" s="214">
        <v>1020</v>
      </c>
      <c r="T5" s="214"/>
      <c r="U5" s="214" t="s">
        <v>55</v>
      </c>
      <c r="V5" s="37" t="s">
        <v>409</v>
      </c>
      <c r="W5" s="42">
        <v>80</v>
      </c>
    </row>
    <row r="6" spans="1:23" s="45" customFormat="1" ht="31.5" customHeight="1">
      <c r="A6" s="37">
        <v>4</v>
      </c>
      <c r="B6" s="93" t="s">
        <v>755</v>
      </c>
      <c r="C6" s="37" t="s">
        <v>410</v>
      </c>
      <c r="D6" s="37" t="s">
        <v>391</v>
      </c>
      <c r="E6" s="37" t="s">
        <v>381</v>
      </c>
      <c r="F6" s="37" t="s">
        <v>411</v>
      </c>
      <c r="G6" s="37">
        <v>90146</v>
      </c>
      <c r="H6" s="37" t="s">
        <v>412</v>
      </c>
      <c r="I6" s="37" t="s">
        <v>413</v>
      </c>
      <c r="J6" s="37" t="s">
        <v>414</v>
      </c>
      <c r="K6" s="41" t="s">
        <v>415</v>
      </c>
      <c r="L6" s="213">
        <v>38541</v>
      </c>
      <c r="M6" s="37" t="s">
        <v>416</v>
      </c>
      <c r="N6" s="43">
        <v>17654.72</v>
      </c>
      <c r="O6" s="43">
        <v>17654.72</v>
      </c>
      <c r="P6" s="60"/>
      <c r="Q6" s="37">
        <v>10003126</v>
      </c>
      <c r="R6" s="37">
        <v>4601</v>
      </c>
      <c r="S6" s="37">
        <v>3019</v>
      </c>
      <c r="T6" s="37"/>
      <c r="U6" s="37" t="s">
        <v>417</v>
      </c>
      <c r="V6" s="37" t="s">
        <v>418</v>
      </c>
      <c r="W6" s="42">
        <v>75</v>
      </c>
    </row>
    <row r="7" spans="1:23" s="45" customFormat="1" ht="31.5" customHeight="1">
      <c r="A7" s="37">
        <v>5</v>
      </c>
      <c r="B7" s="93" t="s">
        <v>756</v>
      </c>
      <c r="C7" s="37" t="s">
        <v>419</v>
      </c>
      <c r="D7" s="37" t="s">
        <v>420</v>
      </c>
      <c r="E7" s="37" t="s">
        <v>381</v>
      </c>
      <c r="F7" s="52" t="s">
        <v>421</v>
      </c>
      <c r="G7" s="52">
        <v>90047</v>
      </c>
      <c r="H7" s="54" t="s">
        <v>422</v>
      </c>
      <c r="I7" s="54" t="s">
        <v>423</v>
      </c>
      <c r="J7" s="37" t="s">
        <v>424</v>
      </c>
      <c r="K7" s="54" t="s">
        <v>425</v>
      </c>
      <c r="L7" s="212">
        <v>38541</v>
      </c>
      <c r="M7" s="37" t="s">
        <v>426</v>
      </c>
      <c r="N7" s="202">
        <v>22638.26</v>
      </c>
      <c r="O7" s="202">
        <v>22638.26</v>
      </c>
      <c r="P7" s="220"/>
      <c r="Q7" s="52" t="s">
        <v>427</v>
      </c>
      <c r="R7" s="52">
        <v>43490</v>
      </c>
      <c r="S7" s="52">
        <v>3069</v>
      </c>
      <c r="T7" s="52" t="s">
        <v>428</v>
      </c>
      <c r="U7" s="37" t="s">
        <v>163</v>
      </c>
      <c r="V7" s="52" t="s">
        <v>429</v>
      </c>
      <c r="W7" s="42">
        <v>71</v>
      </c>
    </row>
    <row r="8" spans="1:23" s="45" customFormat="1" ht="31.5" customHeight="1">
      <c r="A8" s="37">
        <v>6</v>
      </c>
      <c r="B8" s="93" t="s">
        <v>757</v>
      </c>
      <c r="C8" s="37" t="s">
        <v>430</v>
      </c>
      <c r="D8" s="37" t="s">
        <v>391</v>
      </c>
      <c r="E8" s="37" t="s">
        <v>381</v>
      </c>
      <c r="F8" s="37" t="s">
        <v>431</v>
      </c>
      <c r="G8" s="37">
        <v>90134</v>
      </c>
      <c r="H8" s="41" t="s">
        <v>432</v>
      </c>
      <c r="I8" s="41" t="s">
        <v>433</v>
      </c>
      <c r="J8" s="37" t="s">
        <v>434</v>
      </c>
      <c r="K8" s="41" t="s">
        <v>435</v>
      </c>
      <c r="L8" s="213">
        <v>38541</v>
      </c>
      <c r="M8" s="37" t="s">
        <v>436</v>
      </c>
      <c r="N8" s="43">
        <v>17168.26</v>
      </c>
      <c r="O8" s="43">
        <v>17168.26</v>
      </c>
      <c r="P8" s="60"/>
      <c r="Q8" s="41" t="s">
        <v>437</v>
      </c>
      <c r="R8" s="37">
        <v>4605</v>
      </c>
      <c r="S8" s="37">
        <v>1020</v>
      </c>
      <c r="T8" s="37"/>
      <c r="U8" s="37" t="s">
        <v>55</v>
      </c>
      <c r="V8" s="37" t="s">
        <v>438</v>
      </c>
      <c r="W8" s="42">
        <v>69</v>
      </c>
    </row>
    <row r="9" spans="1:23" s="45" customFormat="1" ht="31.5" customHeight="1">
      <c r="A9" s="37">
        <v>7</v>
      </c>
      <c r="B9" s="93" t="s">
        <v>758</v>
      </c>
      <c r="C9" s="37" t="s">
        <v>439</v>
      </c>
      <c r="D9" s="37" t="s">
        <v>440</v>
      </c>
      <c r="E9" s="37" t="s">
        <v>381</v>
      </c>
      <c r="F9" s="37" t="s">
        <v>441</v>
      </c>
      <c r="G9" s="37">
        <v>90032</v>
      </c>
      <c r="H9" s="41" t="s">
        <v>442</v>
      </c>
      <c r="I9" s="41" t="s">
        <v>443</v>
      </c>
      <c r="J9" s="37" t="s">
        <v>444</v>
      </c>
      <c r="K9" s="41" t="s">
        <v>445</v>
      </c>
      <c r="L9" s="213">
        <v>38541</v>
      </c>
      <c r="M9" s="37" t="s">
        <v>446</v>
      </c>
      <c r="N9" s="43">
        <v>17138.26</v>
      </c>
      <c r="O9" s="43">
        <v>17138.26</v>
      </c>
      <c r="P9" s="60"/>
      <c r="Q9" s="41" t="s">
        <v>447</v>
      </c>
      <c r="R9" s="37">
        <v>43110</v>
      </c>
      <c r="S9" s="37">
        <v>3019</v>
      </c>
      <c r="T9" s="37"/>
      <c r="U9" s="37" t="s">
        <v>448</v>
      </c>
      <c r="V9" s="37" t="s">
        <v>449</v>
      </c>
      <c r="W9" s="42">
        <v>66</v>
      </c>
    </row>
    <row r="10" spans="1:23" s="101" customFormat="1" ht="31.5" customHeight="1">
      <c r="A10" s="37">
        <v>8</v>
      </c>
      <c r="B10" s="93" t="s">
        <v>759</v>
      </c>
      <c r="C10" s="37" t="s">
        <v>450</v>
      </c>
      <c r="D10" s="37" t="s">
        <v>391</v>
      </c>
      <c r="E10" s="37" t="s">
        <v>381</v>
      </c>
      <c r="F10" s="37" t="s">
        <v>451</v>
      </c>
      <c r="G10" s="37">
        <v>90100</v>
      </c>
      <c r="H10" s="41" t="s">
        <v>452</v>
      </c>
      <c r="I10" s="41" t="s">
        <v>453</v>
      </c>
      <c r="J10" s="37" t="s">
        <v>454</v>
      </c>
      <c r="K10" s="41" t="s">
        <v>455</v>
      </c>
      <c r="L10" s="213">
        <v>38541</v>
      </c>
      <c r="M10" s="37" t="s">
        <v>456</v>
      </c>
      <c r="N10" s="43">
        <v>17138.26</v>
      </c>
      <c r="O10" s="43">
        <v>17138.26</v>
      </c>
      <c r="P10" s="60"/>
      <c r="Q10" s="41" t="s">
        <v>457</v>
      </c>
      <c r="R10" s="37">
        <v>4603</v>
      </c>
      <c r="S10" s="37">
        <v>1020</v>
      </c>
      <c r="T10" s="37"/>
      <c r="U10" s="37" t="s">
        <v>55</v>
      </c>
      <c r="V10" s="37" t="s">
        <v>458</v>
      </c>
      <c r="W10" s="42">
        <v>65</v>
      </c>
    </row>
    <row r="11" spans="1:23" s="101" customFormat="1" ht="31.5" customHeight="1">
      <c r="A11" s="37">
        <v>9</v>
      </c>
      <c r="B11" s="93" t="s">
        <v>760</v>
      </c>
      <c r="C11" s="37" t="s">
        <v>459</v>
      </c>
      <c r="D11" s="37" t="s">
        <v>391</v>
      </c>
      <c r="E11" s="37" t="s">
        <v>381</v>
      </c>
      <c r="F11" s="37" t="s">
        <v>460</v>
      </c>
      <c r="G11" s="37">
        <v>90135</v>
      </c>
      <c r="H11" s="37" t="s">
        <v>461</v>
      </c>
      <c r="I11" s="37" t="s">
        <v>461</v>
      </c>
      <c r="J11" s="37" t="s">
        <v>462</v>
      </c>
      <c r="K11" s="41" t="s">
        <v>463</v>
      </c>
      <c r="L11" s="213">
        <v>38541</v>
      </c>
      <c r="M11" s="37" t="s">
        <v>464</v>
      </c>
      <c r="N11" s="43">
        <v>17138.26</v>
      </c>
      <c r="O11" s="43">
        <v>17138.26</v>
      </c>
      <c r="P11" s="60"/>
      <c r="Q11" s="41" t="s">
        <v>465</v>
      </c>
      <c r="R11" s="37">
        <v>4609</v>
      </c>
      <c r="S11" s="37">
        <v>3002</v>
      </c>
      <c r="T11" s="37" t="s">
        <v>162</v>
      </c>
      <c r="U11" s="37" t="s">
        <v>466</v>
      </c>
      <c r="V11" s="37" t="s">
        <v>467</v>
      </c>
      <c r="W11" s="42">
        <v>65</v>
      </c>
    </row>
    <row r="12" spans="1:23" s="101" customFormat="1" ht="31.5" customHeight="1">
      <c r="A12" s="37">
        <v>10</v>
      </c>
      <c r="B12" s="93" t="s">
        <v>761</v>
      </c>
      <c r="C12" s="37" t="s">
        <v>468</v>
      </c>
      <c r="D12" s="37" t="s">
        <v>391</v>
      </c>
      <c r="E12" s="37" t="s">
        <v>381</v>
      </c>
      <c r="F12" s="37" t="s">
        <v>469</v>
      </c>
      <c r="G12" s="37"/>
      <c r="H12" s="37" t="s">
        <v>470</v>
      </c>
      <c r="I12" s="41" t="s">
        <v>471</v>
      </c>
      <c r="J12" s="37" t="s">
        <v>472</v>
      </c>
      <c r="K12" s="41" t="s">
        <v>473</v>
      </c>
      <c r="L12" s="213">
        <v>38541</v>
      </c>
      <c r="M12" s="37" t="s">
        <v>474</v>
      </c>
      <c r="N12" s="43">
        <v>17138.26</v>
      </c>
      <c r="O12" s="43">
        <v>17138.26</v>
      </c>
      <c r="P12" s="60"/>
      <c r="Q12" s="41" t="s">
        <v>475</v>
      </c>
      <c r="R12" s="37">
        <v>4645</v>
      </c>
      <c r="S12" s="37">
        <v>6175</v>
      </c>
      <c r="T12" s="37"/>
      <c r="U12" s="37" t="s">
        <v>476</v>
      </c>
      <c r="V12" s="37" t="s">
        <v>477</v>
      </c>
      <c r="W12" s="42">
        <v>63</v>
      </c>
    </row>
    <row r="13" spans="1:23" s="101" customFormat="1" ht="31.5" customHeight="1">
      <c r="A13" s="37">
        <v>11</v>
      </c>
      <c r="B13" s="93" t="s">
        <v>762</v>
      </c>
      <c r="C13" s="37" t="s">
        <v>478</v>
      </c>
      <c r="D13" s="37" t="s">
        <v>391</v>
      </c>
      <c r="E13" s="37" t="s">
        <v>381</v>
      </c>
      <c r="F13" s="37" t="s">
        <v>479</v>
      </c>
      <c r="G13" s="37">
        <v>90138</v>
      </c>
      <c r="H13" s="41" t="s">
        <v>480</v>
      </c>
      <c r="I13" s="41" t="s">
        <v>481</v>
      </c>
      <c r="J13" s="37" t="s">
        <v>482</v>
      </c>
      <c r="K13" s="41" t="s">
        <v>483</v>
      </c>
      <c r="L13" s="213">
        <v>38541</v>
      </c>
      <c r="M13" s="37" t="s">
        <v>484</v>
      </c>
      <c r="N13" s="43">
        <v>17138.26</v>
      </c>
      <c r="O13" s="43">
        <v>17138.26</v>
      </c>
      <c r="P13" s="60"/>
      <c r="Q13" s="41" t="s">
        <v>485</v>
      </c>
      <c r="R13" s="37" t="s">
        <v>486</v>
      </c>
      <c r="S13" s="37" t="s">
        <v>487</v>
      </c>
      <c r="T13" s="37"/>
      <c r="U13" s="37" t="s">
        <v>448</v>
      </c>
      <c r="V13" s="37" t="s">
        <v>488</v>
      </c>
      <c r="W13" s="42">
        <v>62</v>
      </c>
    </row>
    <row r="14" spans="1:24" s="101" customFormat="1" ht="31.5" customHeight="1">
      <c r="A14" s="37">
        <v>12</v>
      </c>
      <c r="B14" s="93" t="s">
        <v>763</v>
      </c>
      <c r="C14" s="116" t="s">
        <v>489</v>
      </c>
      <c r="D14" s="116" t="s">
        <v>391</v>
      </c>
      <c r="E14" s="37" t="s">
        <v>490</v>
      </c>
      <c r="F14" s="116" t="s">
        <v>491</v>
      </c>
      <c r="G14" s="116">
        <v>90143</v>
      </c>
      <c r="H14" s="117" t="s">
        <v>492</v>
      </c>
      <c r="I14" s="117" t="s">
        <v>493</v>
      </c>
      <c r="J14" s="116" t="s">
        <v>494</v>
      </c>
      <c r="K14" s="117" t="s">
        <v>495</v>
      </c>
      <c r="L14" s="213">
        <v>38541</v>
      </c>
      <c r="M14" s="116" t="s">
        <v>496</v>
      </c>
      <c r="N14" s="43">
        <v>20638.3</v>
      </c>
      <c r="O14" s="43">
        <v>20638.3</v>
      </c>
      <c r="P14" s="60"/>
      <c r="Q14" s="117" t="s">
        <v>497</v>
      </c>
      <c r="R14" s="116">
        <v>4607</v>
      </c>
      <c r="S14" s="116">
        <v>1020</v>
      </c>
      <c r="T14" s="116"/>
      <c r="U14" s="116" t="s">
        <v>498</v>
      </c>
      <c r="V14" s="116" t="s">
        <v>499</v>
      </c>
      <c r="W14" s="42">
        <v>60</v>
      </c>
      <c r="X14" s="45"/>
    </row>
    <row r="15" spans="8:23" s="101" customFormat="1" ht="31.5" customHeight="1">
      <c r="H15" s="102"/>
      <c r="I15" s="102"/>
      <c r="K15" s="102"/>
      <c r="L15" s="221"/>
      <c r="M15" s="103"/>
      <c r="N15" s="105"/>
      <c r="O15" s="105">
        <f>SUM(O3:O14)</f>
        <v>217422.68</v>
      </c>
      <c r="P15" s="105"/>
      <c r="Q15" s="102"/>
      <c r="W15" s="79"/>
    </row>
    <row r="16" ht="31.5" customHeight="1"/>
    <row r="17" ht="31.5" customHeight="1"/>
    <row r="18" ht="31.5" customHeight="1"/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</sheetData>
  <mergeCells count="1">
    <mergeCell ref="C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"/>
  <sheetViews>
    <sheetView workbookViewId="0" topLeftCell="A1">
      <selection activeCell="O12" sqref="O12"/>
    </sheetView>
  </sheetViews>
  <sheetFormatPr defaultColWidth="9.140625" defaultRowHeight="12.75"/>
  <cols>
    <col min="1" max="1" width="2.00390625" style="80" customWidth="1"/>
    <col min="2" max="2" width="27.00390625" style="80" bestFit="1" customWidth="1"/>
    <col min="3" max="3" width="14.421875" style="80" customWidth="1"/>
    <col min="4" max="4" width="9.00390625" style="80" customWidth="1"/>
    <col min="5" max="5" width="15.8515625" style="80" hidden="1" customWidth="1"/>
    <col min="6" max="6" width="13.57421875" style="80" hidden="1" customWidth="1"/>
    <col min="7" max="7" width="7.57421875" style="80" hidden="1" customWidth="1"/>
    <col min="8" max="8" width="15.57421875" style="80" hidden="1" customWidth="1"/>
    <col min="9" max="9" width="13.57421875" style="80" hidden="1" customWidth="1"/>
    <col min="10" max="10" width="23.7109375" style="80" hidden="1" customWidth="1"/>
    <col min="11" max="11" width="15.28125" style="80" hidden="1" customWidth="1"/>
    <col min="12" max="12" width="17.00390625" style="80" hidden="1" customWidth="1"/>
    <col min="13" max="13" width="18.00390625" style="80" bestFit="1" customWidth="1"/>
    <col min="14" max="14" width="12.00390625" style="80" customWidth="1"/>
    <col min="15" max="15" width="12.28125" style="80" customWidth="1"/>
    <col min="16" max="16" width="0" style="80" hidden="1" customWidth="1"/>
    <col min="17" max="17" width="15.7109375" style="80" hidden="1" customWidth="1"/>
    <col min="18" max="18" width="7.57421875" style="80" hidden="1" customWidth="1"/>
    <col min="19" max="19" width="8.7109375" style="80" hidden="1" customWidth="1"/>
    <col min="20" max="20" width="0" style="80" hidden="1" customWidth="1"/>
    <col min="21" max="21" width="22.140625" style="80" hidden="1" customWidth="1"/>
    <col min="22" max="22" width="13.421875" style="80" hidden="1" customWidth="1"/>
    <col min="23" max="23" width="7.8515625" style="80" hidden="1" customWidth="1"/>
    <col min="24" max="24" width="9.7109375" style="80" bestFit="1" customWidth="1"/>
    <col min="25" max="16384" width="9.140625" style="80" customWidth="1"/>
  </cols>
  <sheetData>
    <row r="1" spans="1:24" s="45" customFormat="1" ht="65.25" customHeight="1">
      <c r="A1" s="52"/>
      <c r="B1" s="225"/>
      <c r="C1" s="86" t="s">
        <v>764</v>
      </c>
      <c r="D1" s="87"/>
      <c r="E1" s="37"/>
      <c r="F1" s="37"/>
      <c r="G1" s="37"/>
      <c r="H1" s="41"/>
      <c r="I1" s="41"/>
      <c r="J1" s="37"/>
      <c r="K1" s="41"/>
      <c r="L1" s="41"/>
      <c r="M1" s="88"/>
      <c r="N1" s="226"/>
      <c r="O1" s="43"/>
      <c r="P1" s="43"/>
      <c r="Q1" s="41"/>
      <c r="R1" s="37"/>
      <c r="S1" s="37"/>
      <c r="T1" s="37"/>
      <c r="U1" s="37"/>
      <c r="V1" s="37"/>
      <c r="W1" s="37"/>
      <c r="X1" s="44"/>
    </row>
    <row r="2" spans="1:32" s="92" customFormat="1" ht="37.5" customHeight="1">
      <c r="A2" s="227"/>
      <c r="B2" s="89" t="s">
        <v>701</v>
      </c>
      <c r="C2" s="227" t="s">
        <v>0</v>
      </c>
      <c r="D2" s="227" t="s">
        <v>1</v>
      </c>
      <c r="E2" s="227" t="s">
        <v>2</v>
      </c>
      <c r="F2" s="227" t="s">
        <v>3</v>
      </c>
      <c r="G2" s="227" t="s">
        <v>4</v>
      </c>
      <c r="H2" s="227" t="s">
        <v>5</v>
      </c>
      <c r="I2" s="227" t="s">
        <v>6</v>
      </c>
      <c r="J2" s="227" t="s">
        <v>7</v>
      </c>
      <c r="K2" s="227" t="s">
        <v>8</v>
      </c>
      <c r="L2" s="227" t="s">
        <v>9</v>
      </c>
      <c r="M2" s="227" t="s">
        <v>10</v>
      </c>
      <c r="N2" s="228" t="s">
        <v>11</v>
      </c>
      <c r="O2" s="227" t="s">
        <v>12</v>
      </c>
      <c r="P2" s="227"/>
      <c r="Q2" s="227" t="s">
        <v>13</v>
      </c>
      <c r="R2" s="227" t="s">
        <v>14</v>
      </c>
      <c r="S2" s="227" t="s">
        <v>15</v>
      </c>
      <c r="T2" s="227" t="s">
        <v>16</v>
      </c>
      <c r="U2" s="227" t="s">
        <v>17</v>
      </c>
      <c r="V2" s="227" t="s">
        <v>500</v>
      </c>
      <c r="W2" s="227" t="s">
        <v>94</v>
      </c>
      <c r="X2" s="227" t="s">
        <v>19</v>
      </c>
      <c r="Y2" s="45"/>
      <c r="Z2" s="45"/>
      <c r="AA2" s="45"/>
      <c r="AB2" s="45"/>
      <c r="AC2" s="45"/>
      <c r="AD2" s="45"/>
      <c r="AE2" s="45"/>
      <c r="AF2" s="45"/>
    </row>
    <row r="3" spans="1:24" s="45" customFormat="1" ht="31.5" customHeight="1">
      <c r="A3" s="52">
        <v>1</v>
      </c>
      <c r="B3" s="93" t="s">
        <v>765</v>
      </c>
      <c r="C3" s="52" t="s">
        <v>693</v>
      </c>
      <c r="D3" s="52" t="s">
        <v>694</v>
      </c>
      <c r="E3" s="52" t="s">
        <v>694</v>
      </c>
      <c r="F3" s="52" t="s">
        <v>695</v>
      </c>
      <c r="G3" s="52">
        <v>97100</v>
      </c>
      <c r="H3" s="52" t="s">
        <v>696</v>
      </c>
      <c r="I3" s="52" t="s">
        <v>696</v>
      </c>
      <c r="J3" s="53" t="s">
        <v>697</v>
      </c>
      <c r="K3" s="52">
        <v>868100884</v>
      </c>
      <c r="L3" s="37"/>
      <c r="M3" s="52" t="s">
        <v>698</v>
      </c>
      <c r="N3" s="229">
        <v>17654.72</v>
      </c>
      <c r="O3" s="229">
        <v>17654.72</v>
      </c>
      <c r="P3" s="230"/>
      <c r="Q3" s="52">
        <v>21091134</v>
      </c>
      <c r="R3" s="52">
        <v>17001</v>
      </c>
      <c r="S3" s="52">
        <v>5036</v>
      </c>
      <c r="T3" s="52"/>
      <c r="U3" s="52" t="s">
        <v>106</v>
      </c>
      <c r="V3" s="52" t="s">
        <v>699</v>
      </c>
      <c r="W3" s="52" t="s">
        <v>700</v>
      </c>
      <c r="X3" s="231">
        <v>67</v>
      </c>
    </row>
    <row r="4" spans="1:24" s="45" customFormat="1" ht="31.5" customHeight="1">
      <c r="A4" s="52">
        <v>2</v>
      </c>
      <c r="B4" s="93" t="s">
        <v>766</v>
      </c>
      <c r="C4" s="52" t="s">
        <v>501</v>
      </c>
      <c r="D4" s="52" t="s">
        <v>694</v>
      </c>
      <c r="E4" s="52" t="s">
        <v>694</v>
      </c>
      <c r="F4" s="52" t="s">
        <v>503</v>
      </c>
      <c r="G4" s="37" t="s">
        <v>504</v>
      </c>
      <c r="H4" s="52">
        <v>932622202</v>
      </c>
      <c r="I4" s="52" t="s">
        <v>505</v>
      </c>
      <c r="J4" s="52" t="s">
        <v>506</v>
      </c>
      <c r="K4" s="52" t="s">
        <v>507</v>
      </c>
      <c r="L4" s="54"/>
      <c r="M4" s="52" t="s">
        <v>508</v>
      </c>
      <c r="N4" s="229">
        <v>18638.26</v>
      </c>
      <c r="O4" s="229">
        <v>18638.26</v>
      </c>
      <c r="P4" s="57"/>
      <c r="Q4" s="52" t="s">
        <v>509</v>
      </c>
      <c r="R4" s="52" t="s">
        <v>510</v>
      </c>
      <c r="S4" s="52" t="s">
        <v>511</v>
      </c>
      <c r="T4" s="52" t="s">
        <v>512</v>
      </c>
      <c r="U4" s="52" t="s">
        <v>513</v>
      </c>
      <c r="V4" s="52" t="s">
        <v>514</v>
      </c>
      <c r="W4" s="52" t="s">
        <v>502</v>
      </c>
      <c r="X4" s="231">
        <v>62</v>
      </c>
    </row>
    <row r="5" ht="31.5" customHeight="1">
      <c r="O5" s="232">
        <f>SUM(N3:N4)</f>
        <v>36292.979999999996</v>
      </c>
    </row>
    <row r="6" ht="31.5" customHeight="1"/>
  </sheetData>
  <mergeCells count="1">
    <mergeCell ref="C1:D1"/>
  </mergeCells>
  <hyperlinks>
    <hyperlink ref="J4" r:id="rId1" display="Rgpm01000t@itruzione.it"/>
    <hyperlink ref="J3" r:id="rId2" display="quasimodorga@virgilio.it"/>
  </hyperlinks>
  <printOptions/>
  <pageMargins left="0.75" right="0.75" top="1" bottom="1" header="0.5" footer="0.5"/>
  <pageSetup horizontalDpi="600" verticalDpi="600" orientation="landscape" paperSize="9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selection activeCell="Y7" sqref="Y7"/>
    </sheetView>
  </sheetViews>
  <sheetFormatPr defaultColWidth="9.140625" defaultRowHeight="12.75"/>
  <cols>
    <col min="1" max="1" width="2.00390625" style="80" customWidth="1"/>
    <col min="2" max="2" width="27.00390625" style="80" bestFit="1" customWidth="1"/>
    <col min="3" max="3" width="12.140625" style="80" bestFit="1" customWidth="1"/>
    <col min="4" max="4" width="9.7109375" style="80" customWidth="1"/>
    <col min="5" max="5" width="9.00390625" style="80" hidden="1" customWidth="1"/>
    <col min="6" max="6" width="12.421875" style="80" hidden="1" customWidth="1"/>
    <col min="7" max="7" width="7.140625" style="80" hidden="1" customWidth="1"/>
    <col min="8" max="9" width="11.57421875" style="80" hidden="1" customWidth="1"/>
    <col min="10" max="10" width="23.140625" style="80" hidden="1" customWidth="1"/>
    <col min="11" max="11" width="12.00390625" style="80" hidden="1" customWidth="1"/>
    <col min="12" max="12" width="14.28125" style="80" hidden="1" customWidth="1"/>
    <col min="13" max="13" width="23.421875" style="80" bestFit="1" customWidth="1"/>
    <col min="14" max="14" width="10.7109375" style="80" bestFit="1" customWidth="1"/>
    <col min="15" max="15" width="14.7109375" style="80" bestFit="1" customWidth="1"/>
    <col min="16" max="16" width="0" style="80" hidden="1" customWidth="1"/>
    <col min="17" max="17" width="14.57421875" style="80" hidden="1" customWidth="1"/>
    <col min="18" max="19" width="6.00390625" style="80" hidden="1" customWidth="1"/>
    <col min="20" max="20" width="6.28125" style="80" hidden="1" customWidth="1"/>
    <col min="21" max="21" width="22.140625" style="80" hidden="1" customWidth="1"/>
    <col min="22" max="22" width="14.421875" style="80" hidden="1" customWidth="1"/>
    <col min="23" max="23" width="9.7109375" style="80" bestFit="1" customWidth="1"/>
    <col min="24" max="16384" width="9.140625" style="80" customWidth="1"/>
  </cols>
  <sheetData>
    <row r="1" spans="1:23" s="45" customFormat="1" ht="45" customHeight="1">
      <c r="A1" s="37"/>
      <c r="B1" s="38"/>
      <c r="C1" s="86" t="s">
        <v>767</v>
      </c>
      <c r="D1" s="87"/>
      <c r="E1" s="37"/>
      <c r="F1" s="37"/>
      <c r="G1" s="37"/>
      <c r="H1" s="41"/>
      <c r="I1" s="41"/>
      <c r="J1" s="37"/>
      <c r="K1" s="41"/>
      <c r="L1" s="41"/>
      <c r="M1" s="88"/>
      <c r="N1" s="43"/>
      <c r="O1" s="43"/>
      <c r="P1" s="43"/>
      <c r="Q1" s="41"/>
      <c r="R1" s="37"/>
      <c r="S1" s="37"/>
      <c r="T1" s="37"/>
      <c r="U1" s="37"/>
      <c r="V1" s="37"/>
      <c r="W1" s="167"/>
    </row>
    <row r="2" spans="1:23" s="92" customFormat="1" ht="40.5" customHeight="1">
      <c r="A2" s="89"/>
      <c r="B2" s="89" t="s">
        <v>701</v>
      </c>
      <c r="C2" s="89" t="s">
        <v>0</v>
      </c>
      <c r="D2" s="89" t="s">
        <v>1</v>
      </c>
      <c r="E2" s="89" t="s">
        <v>2</v>
      </c>
      <c r="F2" s="89" t="s">
        <v>3</v>
      </c>
      <c r="G2" s="89" t="s">
        <v>4</v>
      </c>
      <c r="H2" s="90" t="s">
        <v>5</v>
      </c>
      <c r="I2" s="90" t="s">
        <v>6</v>
      </c>
      <c r="J2" s="89" t="s">
        <v>7</v>
      </c>
      <c r="K2" s="90" t="s">
        <v>8</v>
      </c>
      <c r="L2" s="90" t="s">
        <v>9</v>
      </c>
      <c r="M2" s="89" t="s">
        <v>10</v>
      </c>
      <c r="N2" s="91" t="s">
        <v>11</v>
      </c>
      <c r="O2" s="91" t="s">
        <v>12</v>
      </c>
      <c r="P2" s="91"/>
      <c r="Q2" s="90" t="s">
        <v>13</v>
      </c>
      <c r="R2" s="89" t="s">
        <v>14</v>
      </c>
      <c r="S2" s="89" t="s">
        <v>15</v>
      </c>
      <c r="T2" s="89" t="s">
        <v>16</v>
      </c>
      <c r="U2" s="89" t="s">
        <v>17</v>
      </c>
      <c r="V2" s="89" t="s">
        <v>18</v>
      </c>
      <c r="W2" s="169" t="s">
        <v>19</v>
      </c>
    </row>
    <row r="3" spans="1:23" s="45" customFormat="1" ht="31.5" customHeight="1">
      <c r="A3" s="37">
        <v>1</v>
      </c>
      <c r="B3" s="93" t="s">
        <v>768</v>
      </c>
      <c r="C3" s="37" t="s">
        <v>515</v>
      </c>
      <c r="D3" s="37" t="s">
        <v>516</v>
      </c>
      <c r="E3" s="37" t="s">
        <v>517</v>
      </c>
      <c r="F3" s="37" t="s">
        <v>518</v>
      </c>
      <c r="G3" s="37">
        <v>96100</v>
      </c>
      <c r="H3" s="37" t="s">
        <v>519</v>
      </c>
      <c r="I3" s="37" t="s">
        <v>520</v>
      </c>
      <c r="J3" s="204" t="s">
        <v>521</v>
      </c>
      <c r="K3" s="41" t="s">
        <v>522</v>
      </c>
      <c r="L3" s="41" t="s">
        <v>523</v>
      </c>
      <c r="M3" s="116" t="s">
        <v>524</v>
      </c>
      <c r="N3" s="183">
        <v>17138.26</v>
      </c>
      <c r="O3" s="183">
        <v>17138.26</v>
      </c>
      <c r="P3" s="184"/>
      <c r="Q3" s="37">
        <v>101103</v>
      </c>
      <c r="R3" s="37">
        <v>17101</v>
      </c>
      <c r="S3" s="37">
        <v>5040</v>
      </c>
      <c r="T3" s="37" t="s">
        <v>525</v>
      </c>
      <c r="U3" s="41" t="s">
        <v>526</v>
      </c>
      <c r="V3" s="37" t="s">
        <v>527</v>
      </c>
      <c r="W3" s="61">
        <v>68</v>
      </c>
    </row>
    <row r="4" spans="1:23" s="45" customFormat="1" ht="31.5" customHeight="1">
      <c r="A4" s="37">
        <v>2</v>
      </c>
      <c r="B4" s="93" t="s">
        <v>769</v>
      </c>
      <c r="C4" s="37" t="s">
        <v>528</v>
      </c>
      <c r="D4" s="37" t="s">
        <v>516</v>
      </c>
      <c r="E4" s="37" t="s">
        <v>517</v>
      </c>
      <c r="F4" s="37" t="s">
        <v>529</v>
      </c>
      <c r="G4" s="37">
        <v>96100</v>
      </c>
      <c r="H4" s="37" t="s">
        <v>530</v>
      </c>
      <c r="I4" s="37" t="s">
        <v>531</v>
      </c>
      <c r="J4" s="233" t="s">
        <v>532</v>
      </c>
      <c r="K4" s="41" t="s">
        <v>533</v>
      </c>
      <c r="L4" s="215" t="s">
        <v>534</v>
      </c>
      <c r="M4" s="116" t="s">
        <v>535</v>
      </c>
      <c r="N4" s="43">
        <v>16638.269</v>
      </c>
      <c r="O4" s="43">
        <v>16638.26</v>
      </c>
      <c r="P4" s="60"/>
      <c r="Q4" s="41" t="s">
        <v>536</v>
      </c>
      <c r="R4" s="37">
        <v>17102</v>
      </c>
      <c r="S4" s="37">
        <v>3019</v>
      </c>
      <c r="T4" s="37" t="s">
        <v>537</v>
      </c>
      <c r="U4" s="37" t="s">
        <v>538</v>
      </c>
      <c r="V4" s="37" t="s">
        <v>539</v>
      </c>
      <c r="W4" s="61">
        <v>68</v>
      </c>
    </row>
    <row r="5" spans="1:23" s="45" customFormat="1" ht="31.5" customHeight="1">
      <c r="A5" s="37">
        <v>3</v>
      </c>
      <c r="B5" s="93" t="s">
        <v>770</v>
      </c>
      <c r="C5" s="37" t="s">
        <v>540</v>
      </c>
      <c r="D5" s="37" t="s">
        <v>541</v>
      </c>
      <c r="E5" s="37" t="s">
        <v>517</v>
      </c>
      <c r="F5" s="37" t="s">
        <v>542</v>
      </c>
      <c r="G5" s="37">
        <v>96011</v>
      </c>
      <c r="H5" s="181" t="s">
        <v>543</v>
      </c>
      <c r="I5" s="167" t="s">
        <v>544</v>
      </c>
      <c r="J5" s="204" t="s">
        <v>545</v>
      </c>
      <c r="K5" s="41" t="s">
        <v>546</v>
      </c>
      <c r="L5" s="215" t="s">
        <v>547</v>
      </c>
      <c r="M5" s="214" t="s">
        <v>548</v>
      </c>
      <c r="N5" s="217">
        <v>17138.26</v>
      </c>
      <c r="O5" s="217">
        <v>17138.26</v>
      </c>
      <c r="P5" s="218"/>
      <c r="Q5" s="217" t="s">
        <v>549</v>
      </c>
      <c r="R5" s="215" t="s">
        <v>550</v>
      </c>
      <c r="S5" s="215" t="s">
        <v>105</v>
      </c>
      <c r="T5" s="217" t="s">
        <v>551</v>
      </c>
      <c r="U5" s="43" t="s">
        <v>513</v>
      </c>
      <c r="V5" s="217" t="s">
        <v>552</v>
      </c>
      <c r="W5" s="61">
        <v>66</v>
      </c>
    </row>
    <row r="6" spans="1:23" s="45" customFormat="1" ht="31.5" customHeight="1">
      <c r="A6" s="37">
        <v>4</v>
      </c>
      <c r="B6" s="93" t="s">
        <v>771</v>
      </c>
      <c r="C6" s="52" t="s">
        <v>553</v>
      </c>
      <c r="D6" s="37" t="s">
        <v>554</v>
      </c>
      <c r="E6" s="37" t="s">
        <v>517</v>
      </c>
      <c r="F6" s="37" t="s">
        <v>555</v>
      </c>
      <c r="G6" s="37">
        <v>96012</v>
      </c>
      <c r="H6" s="37" t="s">
        <v>556</v>
      </c>
      <c r="I6" s="37" t="s">
        <v>556</v>
      </c>
      <c r="J6" s="233" t="s">
        <v>557</v>
      </c>
      <c r="K6" s="41" t="s">
        <v>558</v>
      </c>
      <c r="L6" s="41" t="s">
        <v>559</v>
      </c>
      <c r="M6" s="116" t="s">
        <v>560</v>
      </c>
      <c r="N6" s="186">
        <v>17138.26</v>
      </c>
      <c r="O6" s="186">
        <v>17138.26</v>
      </c>
      <c r="P6" s="187"/>
      <c r="Q6" s="167">
        <v>615203070026</v>
      </c>
      <c r="R6" s="37">
        <v>84630</v>
      </c>
      <c r="S6" s="81">
        <v>3069</v>
      </c>
      <c r="T6" s="37" t="s">
        <v>561</v>
      </c>
      <c r="U6" s="37" t="s">
        <v>562</v>
      </c>
      <c r="V6" s="37" t="s">
        <v>563</v>
      </c>
      <c r="W6" s="61">
        <v>63</v>
      </c>
    </row>
    <row r="7" spans="1:23" s="45" customFormat="1" ht="31.5" customHeight="1">
      <c r="A7" s="37">
        <v>5</v>
      </c>
      <c r="B7" s="93" t="s">
        <v>772</v>
      </c>
      <c r="C7" s="52" t="s">
        <v>553</v>
      </c>
      <c r="D7" s="37" t="s">
        <v>554</v>
      </c>
      <c r="E7" s="37" t="s">
        <v>517</v>
      </c>
      <c r="F7" s="37" t="s">
        <v>555</v>
      </c>
      <c r="G7" s="37">
        <v>96012</v>
      </c>
      <c r="H7" s="37" t="s">
        <v>556</v>
      </c>
      <c r="I7" s="37" t="s">
        <v>556</v>
      </c>
      <c r="J7" s="233" t="s">
        <v>557</v>
      </c>
      <c r="K7" s="41" t="s">
        <v>558</v>
      </c>
      <c r="L7" s="41" t="s">
        <v>564</v>
      </c>
      <c r="M7" s="116" t="s">
        <v>565</v>
      </c>
      <c r="N7" s="186">
        <v>23154.72</v>
      </c>
      <c r="O7" s="186">
        <v>17654.72</v>
      </c>
      <c r="P7" s="186"/>
      <c r="Q7" s="167">
        <v>615203070026</v>
      </c>
      <c r="R7" s="37">
        <v>84630</v>
      </c>
      <c r="S7" s="81">
        <v>3069</v>
      </c>
      <c r="T7" s="37" t="s">
        <v>561</v>
      </c>
      <c r="U7" s="37" t="s">
        <v>562</v>
      </c>
      <c r="V7" s="37" t="s">
        <v>563</v>
      </c>
      <c r="W7" s="61">
        <v>63</v>
      </c>
    </row>
    <row r="8" spans="1:23" s="45" customFormat="1" ht="31.5" customHeight="1">
      <c r="A8" s="37">
        <v>6</v>
      </c>
      <c r="B8" s="93" t="s">
        <v>773</v>
      </c>
      <c r="C8" s="37" t="s">
        <v>566</v>
      </c>
      <c r="D8" s="37" t="s">
        <v>516</v>
      </c>
      <c r="E8" s="37" t="s">
        <v>517</v>
      </c>
      <c r="F8" s="37" t="s">
        <v>567</v>
      </c>
      <c r="G8" s="37">
        <v>96100</v>
      </c>
      <c r="H8" s="37" t="s">
        <v>568</v>
      </c>
      <c r="I8" s="37" t="s">
        <v>568</v>
      </c>
      <c r="J8" s="204" t="s">
        <v>569</v>
      </c>
      <c r="K8" s="41" t="s">
        <v>570</v>
      </c>
      <c r="L8" s="41" t="s">
        <v>571</v>
      </c>
      <c r="M8" s="37" t="s">
        <v>572</v>
      </c>
      <c r="N8" s="178">
        <v>17138.26</v>
      </c>
      <c r="O8" s="178">
        <v>17138.26</v>
      </c>
      <c r="P8" s="178"/>
      <c r="Q8" s="37" t="s">
        <v>573</v>
      </c>
      <c r="R8" s="37">
        <v>17105</v>
      </c>
      <c r="S8" s="37">
        <v>5040</v>
      </c>
      <c r="T8" s="37" t="s">
        <v>525</v>
      </c>
      <c r="U8" s="37" t="s">
        <v>526</v>
      </c>
      <c r="V8" s="37" t="s">
        <v>574</v>
      </c>
      <c r="W8" s="61">
        <v>60</v>
      </c>
    </row>
    <row r="9" spans="1:23" s="45" customFormat="1" ht="31.5" customHeight="1">
      <c r="A9" s="37">
        <v>7</v>
      </c>
      <c r="B9" s="93" t="s">
        <v>774</v>
      </c>
      <c r="C9" s="37" t="s">
        <v>575</v>
      </c>
      <c r="D9" s="37" t="s">
        <v>516</v>
      </c>
      <c r="E9" s="37" t="s">
        <v>517</v>
      </c>
      <c r="F9" s="37" t="s">
        <v>576</v>
      </c>
      <c r="G9" s="37">
        <v>96100</v>
      </c>
      <c r="H9" s="37" t="s">
        <v>577</v>
      </c>
      <c r="I9" s="37" t="s">
        <v>578</v>
      </c>
      <c r="J9" s="233" t="s">
        <v>579</v>
      </c>
      <c r="K9" s="81">
        <v>80003750892</v>
      </c>
      <c r="L9" s="81" t="s">
        <v>580</v>
      </c>
      <c r="M9" s="37" t="s">
        <v>581</v>
      </c>
      <c r="N9" s="43">
        <v>17138.26</v>
      </c>
      <c r="O9" s="43">
        <v>17138.26</v>
      </c>
      <c r="P9" s="43"/>
      <c r="Q9" s="37">
        <v>124793262</v>
      </c>
      <c r="R9" s="37">
        <v>17100</v>
      </c>
      <c r="S9" s="37">
        <v>5036</v>
      </c>
      <c r="T9" s="37"/>
      <c r="U9" s="37" t="s">
        <v>582</v>
      </c>
      <c r="V9" s="37" t="s">
        <v>583</v>
      </c>
      <c r="W9" s="61">
        <v>60</v>
      </c>
    </row>
    <row r="10" spans="1:23" s="45" customFormat="1" ht="31.5" customHeight="1">
      <c r="A10" s="37">
        <v>8</v>
      </c>
      <c r="B10" s="93" t="s">
        <v>775</v>
      </c>
      <c r="C10" s="52" t="s">
        <v>553</v>
      </c>
      <c r="D10" s="37" t="s">
        <v>554</v>
      </c>
      <c r="E10" s="37" t="s">
        <v>517</v>
      </c>
      <c r="F10" s="37" t="s">
        <v>555</v>
      </c>
      <c r="G10" s="37">
        <v>96012</v>
      </c>
      <c r="H10" s="37" t="s">
        <v>556</v>
      </c>
      <c r="I10" s="37" t="s">
        <v>556</v>
      </c>
      <c r="J10" s="233" t="s">
        <v>557</v>
      </c>
      <c r="K10" s="41" t="s">
        <v>558</v>
      </c>
      <c r="L10" s="41" t="s">
        <v>559</v>
      </c>
      <c r="M10" s="116" t="s">
        <v>584</v>
      </c>
      <c r="N10" s="186">
        <v>17138.26</v>
      </c>
      <c r="O10" s="186">
        <v>17138.26</v>
      </c>
      <c r="P10" s="186"/>
      <c r="Q10" s="167">
        <v>615203070026</v>
      </c>
      <c r="R10" s="37">
        <v>84630</v>
      </c>
      <c r="S10" s="81">
        <v>3069</v>
      </c>
      <c r="T10" s="37" t="s">
        <v>561</v>
      </c>
      <c r="U10" s="37" t="s">
        <v>562</v>
      </c>
      <c r="V10" s="37" t="s">
        <v>563</v>
      </c>
      <c r="W10" s="61">
        <v>60</v>
      </c>
    </row>
    <row r="11" spans="1:23" s="45" customFormat="1" ht="31.5" customHeight="1">
      <c r="A11" s="37">
        <v>9</v>
      </c>
      <c r="B11" s="93" t="s">
        <v>776</v>
      </c>
      <c r="C11" s="52" t="s">
        <v>585</v>
      </c>
      <c r="D11" s="37" t="s">
        <v>516</v>
      </c>
      <c r="E11" s="37" t="s">
        <v>517</v>
      </c>
      <c r="F11" s="37" t="s">
        <v>586</v>
      </c>
      <c r="G11" s="37">
        <v>96100</v>
      </c>
      <c r="H11" s="37" t="s">
        <v>587</v>
      </c>
      <c r="I11" s="37" t="s">
        <v>588</v>
      </c>
      <c r="J11" s="233" t="s">
        <v>589</v>
      </c>
      <c r="K11" s="41" t="s">
        <v>590</v>
      </c>
      <c r="L11" s="41" t="s">
        <v>591</v>
      </c>
      <c r="M11" s="116" t="s">
        <v>592</v>
      </c>
      <c r="N11" s="237">
        <v>17138.26</v>
      </c>
      <c r="O11" s="237">
        <v>17138.26</v>
      </c>
      <c r="P11" s="237"/>
      <c r="Q11" s="41" t="s">
        <v>593</v>
      </c>
      <c r="R11" s="37">
        <v>1020</v>
      </c>
      <c r="S11" s="37">
        <v>17160</v>
      </c>
      <c r="T11" s="37"/>
      <c r="U11" s="37" t="s">
        <v>594</v>
      </c>
      <c r="V11" s="37" t="s">
        <v>595</v>
      </c>
      <c r="W11" s="61">
        <v>60</v>
      </c>
    </row>
    <row r="12" spans="4:23" ht="31.5" customHeight="1">
      <c r="D12" s="234"/>
      <c r="E12" s="234"/>
      <c r="F12" s="234"/>
      <c r="G12" s="234"/>
      <c r="H12" s="234"/>
      <c r="I12" s="234"/>
      <c r="O12" s="235">
        <f>SUM(O3:O11)</f>
        <v>154260.8</v>
      </c>
      <c r="P12" s="235"/>
      <c r="W12" s="236"/>
    </row>
    <row r="13" ht="31.5" customHeight="1"/>
    <row r="14" ht="31.5" customHeight="1"/>
    <row r="15" ht="31.5" customHeight="1"/>
    <row r="16" ht="31.5" customHeight="1"/>
    <row r="17" ht="31.5" customHeight="1"/>
    <row r="18" ht="31.5" customHeight="1"/>
  </sheetData>
  <mergeCells count="1">
    <mergeCell ref="C1:D1"/>
  </mergeCells>
  <hyperlinks>
    <hyperlink ref="J11" r:id="rId1" display="info@fermisiracusa.it"/>
    <hyperlink ref="J4" r:id="rId2" display="srtd5000x@istruzione.it"/>
    <hyperlink ref="J3" r:id="rId3" display="info@itcrizza.net"/>
    <hyperlink ref="J10" r:id="rId4" display="srtd03000p@istruzione.it"/>
    <hyperlink ref="J6" r:id="rId5" display="srtd03000p@istruzione.it"/>
    <hyperlink ref="J7" r:id="rId6" display="srtd03000p@istruzione.it"/>
    <hyperlink ref="J9" r:id="rId7" display="info@quintiliano.net"/>
    <hyperlink ref="J5" r:id="rId8" display="sris009004@istruzione.it"/>
    <hyperlink ref="J8" r:id="rId9" display="isttecnautico@tiscali.it"/>
  </hyperlinks>
  <printOptions/>
  <pageMargins left="0.75" right="0.75" top="1" bottom="1" header="0.5" footer="0.5"/>
  <pageSetup horizontalDpi="600" verticalDpi="600" orientation="landscape" paperSize="9" r:id="rId10"/>
</worksheet>
</file>

<file path=xl/worksheets/sheet9.xml><?xml version="1.0" encoding="utf-8"?>
<worksheet xmlns="http://schemas.openxmlformats.org/spreadsheetml/2006/main" xmlns:r="http://schemas.openxmlformats.org/officeDocument/2006/relationships">
  <dimension ref="A2:W12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2.00390625" style="80" customWidth="1"/>
    <col min="2" max="2" width="27.00390625" style="80" bestFit="1" customWidth="1"/>
    <col min="3" max="3" width="18.57421875" style="80" bestFit="1" customWidth="1"/>
    <col min="4" max="4" width="9.421875" style="80" bestFit="1" customWidth="1"/>
    <col min="5" max="5" width="7.8515625" style="80" hidden="1" customWidth="1"/>
    <col min="6" max="6" width="19.28125" style="80" hidden="1" customWidth="1"/>
    <col min="7" max="7" width="8.28125" style="80" hidden="1" customWidth="1"/>
    <col min="8" max="8" width="14.140625" style="80" hidden="1" customWidth="1"/>
    <col min="9" max="9" width="14.57421875" style="80" hidden="1" customWidth="1"/>
    <col min="10" max="10" width="21.8515625" style="80" hidden="1" customWidth="1"/>
    <col min="11" max="11" width="17.421875" style="80" hidden="1" customWidth="1"/>
    <col min="12" max="12" width="10.7109375" style="80" hidden="1" customWidth="1"/>
    <col min="13" max="13" width="29.28125" style="80" customWidth="1"/>
    <col min="14" max="14" width="10.7109375" style="80" bestFit="1" customWidth="1"/>
    <col min="15" max="15" width="14.7109375" style="80" bestFit="1" customWidth="1"/>
    <col min="16" max="16" width="0" style="80" hidden="1" customWidth="1"/>
    <col min="17" max="17" width="12.57421875" style="80" hidden="1" customWidth="1"/>
    <col min="18" max="19" width="0" style="80" hidden="1" customWidth="1"/>
    <col min="20" max="20" width="7.00390625" style="80" hidden="1" customWidth="1"/>
    <col min="21" max="22" width="18.57421875" style="80" hidden="1" customWidth="1"/>
    <col min="23" max="23" width="12.00390625" style="80" customWidth="1"/>
    <col min="24" max="16384" width="9.140625" style="80" customWidth="1"/>
  </cols>
  <sheetData>
    <row r="1" ht="11.25"/>
    <row r="2" spans="1:23" s="45" customFormat="1" ht="41.25" customHeight="1">
      <c r="A2" s="37"/>
      <c r="B2" s="38"/>
      <c r="C2" s="39" t="s">
        <v>705</v>
      </c>
      <c r="D2" s="40"/>
      <c r="E2" s="37"/>
      <c r="F2" s="37"/>
      <c r="G2" s="37"/>
      <c r="H2" s="41"/>
      <c r="I2" s="41"/>
      <c r="J2" s="37"/>
      <c r="K2" s="41"/>
      <c r="L2" s="41"/>
      <c r="M2" s="42"/>
      <c r="N2" s="43"/>
      <c r="O2" s="43"/>
      <c r="P2" s="43"/>
      <c r="Q2" s="41"/>
      <c r="R2" s="37"/>
      <c r="S2" s="37"/>
      <c r="T2" s="37"/>
      <c r="U2" s="37"/>
      <c r="V2" s="37"/>
      <c r="W2" s="44"/>
    </row>
    <row r="3" spans="1:23" s="49" customFormat="1" ht="39" customHeight="1">
      <c r="A3" s="46"/>
      <c r="B3" s="46" t="s">
        <v>701</v>
      </c>
      <c r="C3" s="46" t="s">
        <v>0</v>
      </c>
      <c r="D3" s="46" t="s">
        <v>1</v>
      </c>
      <c r="E3" s="46" t="s">
        <v>2</v>
      </c>
      <c r="F3" s="46" t="s">
        <v>3</v>
      </c>
      <c r="G3" s="46" t="s">
        <v>4</v>
      </c>
      <c r="H3" s="4" t="s">
        <v>5</v>
      </c>
      <c r="I3" s="4" t="s">
        <v>6</v>
      </c>
      <c r="J3" s="46" t="s">
        <v>7</v>
      </c>
      <c r="K3" s="4" t="s">
        <v>8</v>
      </c>
      <c r="L3" s="4" t="s">
        <v>9</v>
      </c>
      <c r="M3" s="46" t="s">
        <v>10</v>
      </c>
      <c r="N3" s="47" t="s">
        <v>11</v>
      </c>
      <c r="O3" s="47" t="s">
        <v>12</v>
      </c>
      <c r="P3" s="47"/>
      <c r="Q3" s="4" t="s">
        <v>13</v>
      </c>
      <c r="R3" s="46" t="s">
        <v>14</v>
      </c>
      <c r="S3" s="46" t="s">
        <v>15</v>
      </c>
      <c r="T3" s="46" t="s">
        <v>16</v>
      </c>
      <c r="U3" s="46" t="s">
        <v>17</v>
      </c>
      <c r="V3" s="46" t="s">
        <v>18</v>
      </c>
      <c r="W3" s="48" t="s">
        <v>19</v>
      </c>
    </row>
    <row r="4" spans="1:23" s="45" customFormat="1" ht="31.5" customHeight="1">
      <c r="A4" s="50">
        <v>1</v>
      </c>
      <c r="B4" s="51" t="s">
        <v>706</v>
      </c>
      <c r="C4" s="52" t="s">
        <v>596</v>
      </c>
      <c r="D4" s="52" t="s">
        <v>597</v>
      </c>
      <c r="E4" s="52" t="s">
        <v>598</v>
      </c>
      <c r="F4" s="52" t="s">
        <v>599</v>
      </c>
      <c r="G4" s="52">
        <v>91016</v>
      </c>
      <c r="H4" s="52" t="s">
        <v>600</v>
      </c>
      <c r="I4" s="52" t="s">
        <v>601</v>
      </c>
      <c r="J4" s="53" t="s">
        <v>602</v>
      </c>
      <c r="K4" s="54" t="s">
        <v>603</v>
      </c>
      <c r="L4" s="54" t="s">
        <v>604</v>
      </c>
      <c r="M4" s="55" t="s">
        <v>605</v>
      </c>
      <c r="N4" s="56">
        <v>17138.3</v>
      </c>
      <c r="O4" s="56">
        <v>17138.3</v>
      </c>
      <c r="P4" s="57"/>
      <c r="Q4" s="54" t="s">
        <v>606</v>
      </c>
      <c r="R4" s="52">
        <v>81850</v>
      </c>
      <c r="S4" s="52">
        <v>1030</v>
      </c>
      <c r="T4" s="52"/>
      <c r="U4" s="52" t="s">
        <v>607</v>
      </c>
      <c r="V4" s="52" t="s">
        <v>608</v>
      </c>
      <c r="W4" s="58">
        <v>79</v>
      </c>
    </row>
    <row r="5" spans="1:23" s="45" customFormat="1" ht="31.5" customHeight="1">
      <c r="A5" s="50">
        <v>2</v>
      </c>
      <c r="B5" s="51" t="s">
        <v>707</v>
      </c>
      <c r="C5" s="37" t="s">
        <v>609</v>
      </c>
      <c r="D5" s="37" t="s">
        <v>610</v>
      </c>
      <c r="E5" s="55" t="s">
        <v>598</v>
      </c>
      <c r="F5" s="37" t="s">
        <v>611</v>
      </c>
      <c r="G5" s="37">
        <v>91025</v>
      </c>
      <c r="H5" s="37" t="s">
        <v>612</v>
      </c>
      <c r="I5" s="37" t="s">
        <v>613</v>
      </c>
      <c r="J5" s="59" t="s">
        <v>614</v>
      </c>
      <c r="K5" s="41" t="s">
        <v>615</v>
      </c>
      <c r="L5" s="41" t="s">
        <v>616</v>
      </c>
      <c r="M5" s="50" t="s">
        <v>617</v>
      </c>
      <c r="N5" s="43">
        <v>17138.26</v>
      </c>
      <c r="O5" s="43">
        <v>17138.26</v>
      </c>
      <c r="P5" s="60"/>
      <c r="Q5" s="37" t="s">
        <v>618</v>
      </c>
      <c r="R5" s="37">
        <v>25904</v>
      </c>
      <c r="S5" s="37">
        <v>3069</v>
      </c>
      <c r="T5" s="37"/>
      <c r="U5" s="37" t="s">
        <v>619</v>
      </c>
      <c r="V5" s="37" t="s">
        <v>620</v>
      </c>
      <c r="W5" s="61">
        <v>77</v>
      </c>
    </row>
    <row r="6" spans="1:23" s="45" customFormat="1" ht="31.5" customHeight="1">
      <c r="A6" s="50">
        <v>3</v>
      </c>
      <c r="B6" s="51" t="s">
        <v>708</v>
      </c>
      <c r="C6" s="62" t="s">
        <v>621</v>
      </c>
      <c r="D6" s="55" t="s">
        <v>622</v>
      </c>
      <c r="E6" s="55" t="s">
        <v>598</v>
      </c>
      <c r="F6" s="55" t="s">
        <v>623</v>
      </c>
      <c r="G6" s="55">
        <v>91100</v>
      </c>
      <c r="H6" s="55" t="s">
        <v>624</v>
      </c>
      <c r="I6" s="55" t="s">
        <v>625</v>
      </c>
      <c r="J6" s="53" t="s">
        <v>626</v>
      </c>
      <c r="K6" s="63" t="s">
        <v>627</v>
      </c>
      <c r="L6" s="63" t="s">
        <v>616</v>
      </c>
      <c r="M6" s="55" t="s">
        <v>628</v>
      </c>
      <c r="N6" s="64">
        <v>22633.26</v>
      </c>
      <c r="O6" s="64">
        <v>22633.26</v>
      </c>
      <c r="P6" s="65"/>
      <c r="Q6" s="66" t="s">
        <v>629</v>
      </c>
      <c r="R6" s="55">
        <v>16404</v>
      </c>
      <c r="S6" s="55">
        <v>3069</v>
      </c>
      <c r="T6" s="55" t="s">
        <v>80</v>
      </c>
      <c r="U6" s="55" t="s">
        <v>630</v>
      </c>
      <c r="V6" s="62" t="s">
        <v>631</v>
      </c>
      <c r="W6" s="61">
        <v>71</v>
      </c>
    </row>
    <row r="7" spans="1:23" s="45" customFormat="1" ht="31.5" customHeight="1">
      <c r="A7" s="50">
        <v>4</v>
      </c>
      <c r="B7" s="51" t="s">
        <v>709</v>
      </c>
      <c r="C7" s="67" t="s">
        <v>632</v>
      </c>
      <c r="D7" s="67" t="s">
        <v>633</v>
      </c>
      <c r="E7" s="55" t="s">
        <v>598</v>
      </c>
      <c r="F7" s="67" t="s">
        <v>634</v>
      </c>
      <c r="G7" s="37">
        <v>91026</v>
      </c>
      <c r="H7" s="67" t="s">
        <v>635</v>
      </c>
      <c r="I7" s="67" t="s">
        <v>636</v>
      </c>
      <c r="J7" s="59" t="s">
        <v>637</v>
      </c>
      <c r="K7" s="68" t="s">
        <v>638</v>
      </c>
      <c r="L7" s="68" t="s">
        <v>639</v>
      </c>
      <c r="M7" s="69" t="s">
        <v>640</v>
      </c>
      <c r="N7" s="70">
        <v>17888.26</v>
      </c>
      <c r="O7" s="70">
        <v>17888.26</v>
      </c>
      <c r="P7" s="71"/>
      <c r="Q7" s="37" t="s">
        <v>641</v>
      </c>
      <c r="R7" s="67">
        <v>81882</v>
      </c>
      <c r="S7" s="67">
        <v>3069</v>
      </c>
      <c r="T7" s="37"/>
      <c r="U7" s="67" t="s">
        <v>642</v>
      </c>
      <c r="V7" s="67" t="s">
        <v>643</v>
      </c>
      <c r="W7" s="61">
        <v>69</v>
      </c>
    </row>
    <row r="8" spans="1:23" s="45" customFormat="1" ht="31.5" customHeight="1">
      <c r="A8" s="50">
        <v>5</v>
      </c>
      <c r="B8" s="51" t="s">
        <v>710</v>
      </c>
      <c r="C8" s="37" t="s">
        <v>644</v>
      </c>
      <c r="D8" s="37" t="s">
        <v>622</v>
      </c>
      <c r="E8" s="37" t="s">
        <v>598</v>
      </c>
      <c r="F8" s="37" t="s">
        <v>645</v>
      </c>
      <c r="G8" s="37">
        <v>91100</v>
      </c>
      <c r="H8" s="37" t="s">
        <v>646</v>
      </c>
      <c r="I8" s="37" t="s">
        <v>647</v>
      </c>
      <c r="J8" s="59" t="s">
        <v>648</v>
      </c>
      <c r="K8" s="41" t="s">
        <v>649</v>
      </c>
      <c r="L8" s="41" t="s">
        <v>201</v>
      </c>
      <c r="M8" s="50" t="s">
        <v>650</v>
      </c>
      <c r="N8" s="43">
        <v>17138.26</v>
      </c>
      <c r="O8" s="43">
        <v>17138.26</v>
      </c>
      <c r="P8" s="43"/>
      <c r="Q8" s="81" t="s">
        <v>651</v>
      </c>
      <c r="R8" s="37">
        <v>16400</v>
      </c>
      <c r="S8" s="37">
        <v>5164</v>
      </c>
      <c r="T8" s="37"/>
      <c r="U8" s="37" t="s">
        <v>652</v>
      </c>
      <c r="V8" s="37" t="s">
        <v>653</v>
      </c>
      <c r="W8" s="58">
        <v>69</v>
      </c>
    </row>
    <row r="9" spans="1:23" s="45" customFormat="1" ht="31.5" customHeight="1">
      <c r="A9" s="50">
        <v>6</v>
      </c>
      <c r="B9" s="51" t="s">
        <v>711</v>
      </c>
      <c r="C9" s="52" t="s">
        <v>654</v>
      </c>
      <c r="D9" s="52" t="s">
        <v>610</v>
      </c>
      <c r="E9" s="52" t="s">
        <v>598</v>
      </c>
      <c r="F9" s="52" t="s">
        <v>655</v>
      </c>
      <c r="G9" s="52">
        <v>91025</v>
      </c>
      <c r="H9" s="52" t="s">
        <v>656</v>
      </c>
      <c r="I9" s="52" t="s">
        <v>657</v>
      </c>
      <c r="J9" s="59" t="s">
        <v>658</v>
      </c>
      <c r="K9" s="41" t="s">
        <v>659</v>
      </c>
      <c r="L9" s="41" t="s">
        <v>660</v>
      </c>
      <c r="M9" s="55" t="s">
        <v>661</v>
      </c>
      <c r="N9" s="43">
        <v>17164.82</v>
      </c>
      <c r="O9" s="43">
        <v>17164.82</v>
      </c>
      <c r="P9" s="43"/>
      <c r="Q9" s="41" t="s">
        <v>662</v>
      </c>
      <c r="R9" s="37">
        <v>25900</v>
      </c>
      <c r="S9" s="37">
        <v>3069</v>
      </c>
      <c r="T9" s="37"/>
      <c r="U9" s="37" t="s">
        <v>318</v>
      </c>
      <c r="V9" s="37" t="s">
        <v>663</v>
      </c>
      <c r="W9" s="58">
        <v>67</v>
      </c>
    </row>
    <row r="10" spans="1:23" s="45" customFormat="1" ht="31.5" customHeight="1">
      <c r="A10" s="50">
        <v>7</v>
      </c>
      <c r="B10" s="51" t="s">
        <v>712</v>
      </c>
      <c r="C10" s="82" t="s">
        <v>664</v>
      </c>
      <c r="D10" s="82" t="s">
        <v>665</v>
      </c>
      <c r="E10" s="37" t="s">
        <v>598</v>
      </c>
      <c r="F10" s="82" t="s">
        <v>666</v>
      </c>
      <c r="G10" s="82" t="s">
        <v>667</v>
      </c>
      <c r="H10" s="82" t="s">
        <v>668</v>
      </c>
      <c r="I10" s="83" t="s">
        <v>669</v>
      </c>
      <c r="J10" s="59" t="s">
        <v>670</v>
      </c>
      <c r="K10" s="41" t="s">
        <v>671</v>
      </c>
      <c r="L10" s="41" t="s">
        <v>201</v>
      </c>
      <c r="M10" s="82" t="s">
        <v>672</v>
      </c>
      <c r="N10" s="84">
        <v>17138.26</v>
      </c>
      <c r="O10" s="84">
        <v>17138.26</v>
      </c>
      <c r="P10" s="84"/>
      <c r="Q10" s="82" t="s">
        <v>673</v>
      </c>
      <c r="R10" s="85">
        <v>81910</v>
      </c>
      <c r="S10" s="82" t="s">
        <v>54</v>
      </c>
      <c r="T10" s="82" t="s">
        <v>428</v>
      </c>
      <c r="U10" s="82" t="s">
        <v>594</v>
      </c>
      <c r="V10" s="82" t="s">
        <v>674</v>
      </c>
      <c r="W10" s="58">
        <v>67</v>
      </c>
    </row>
    <row r="11" spans="1:23" s="45" customFormat="1" ht="31.5" customHeight="1">
      <c r="A11" s="50">
        <v>8</v>
      </c>
      <c r="B11" s="51" t="s">
        <v>713</v>
      </c>
      <c r="C11" s="52" t="s">
        <v>675</v>
      </c>
      <c r="D11" s="37" t="s">
        <v>676</v>
      </c>
      <c r="E11" s="55" t="s">
        <v>598</v>
      </c>
      <c r="F11" s="52" t="s">
        <v>677</v>
      </c>
      <c r="G11" s="52">
        <v>91022</v>
      </c>
      <c r="H11" s="52" t="s">
        <v>678</v>
      </c>
      <c r="I11" s="52" t="s">
        <v>679</v>
      </c>
      <c r="J11" s="59" t="s">
        <v>680</v>
      </c>
      <c r="K11" s="41" t="s">
        <v>681</v>
      </c>
      <c r="L11" s="41" t="s">
        <v>682</v>
      </c>
      <c r="M11" s="55" t="s">
        <v>683</v>
      </c>
      <c r="N11" s="84">
        <v>17138.26</v>
      </c>
      <c r="O11" s="84">
        <v>17138.26</v>
      </c>
      <c r="P11" s="84"/>
      <c r="Q11" s="81" t="s">
        <v>684</v>
      </c>
      <c r="R11" s="37">
        <v>81830</v>
      </c>
      <c r="S11" s="37">
        <v>1020</v>
      </c>
      <c r="T11" s="37"/>
      <c r="U11" s="52" t="s">
        <v>594</v>
      </c>
      <c r="V11" s="37" t="s">
        <v>685</v>
      </c>
      <c r="W11" s="58">
        <v>65</v>
      </c>
    </row>
    <row r="12" spans="1:23" s="45" customFormat="1" ht="31.5" customHeight="1">
      <c r="A12" s="72"/>
      <c r="B12" s="72"/>
      <c r="C12" s="73"/>
      <c r="F12" s="73"/>
      <c r="G12" s="73"/>
      <c r="H12" s="73"/>
      <c r="I12" s="73"/>
      <c r="J12" s="74"/>
      <c r="K12" s="75"/>
      <c r="L12" s="75"/>
      <c r="M12" s="76"/>
      <c r="N12" s="77"/>
      <c r="O12" s="78">
        <f>SUM(O4:O11)</f>
        <v>143377.67999999996</v>
      </c>
      <c r="P12" s="78"/>
      <c r="Q12" s="75"/>
      <c r="R12" s="73"/>
      <c r="S12" s="73"/>
      <c r="T12" s="73"/>
      <c r="U12" s="73"/>
      <c r="V12" s="73"/>
      <c r="W12" s="79"/>
    </row>
    <row r="13" ht="31.5" customHeight="1"/>
    <row r="14" ht="31.5" customHeight="1"/>
    <row r="15" ht="31.5" customHeight="1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</sheetData>
  <mergeCells count="1">
    <mergeCell ref="C2:D2"/>
  </mergeCells>
  <hyperlinks>
    <hyperlink ref="J11" r:id="rId1" display="liceoscientificocv@libero.it"/>
    <hyperlink ref="J10" r:id="rId2" display="dante@tiessenet.it"/>
    <hyperlink ref="J8" r:id="rId3" display="TPPS03000P@istruzione.it"/>
  </hyperlinks>
  <printOptions/>
  <pageMargins left="0.75" right="0.75" top="1" bottom="1" header="0.5" footer="0.5"/>
  <pageSetup horizontalDpi="600" verticalDpi="600" orientation="landscape" paperSize="9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cp:lastPrinted>2006-03-07T11:14:42Z</cp:lastPrinted>
  <dcterms:created xsi:type="dcterms:W3CDTF">1996-11-05T10:16:36Z</dcterms:created>
  <dcterms:modified xsi:type="dcterms:W3CDTF">2006-03-07T11:14:45Z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