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24" windowWidth="11760" windowHeight="6576" activeTab="1"/>
  </bookViews>
  <sheets>
    <sheet name="AG" sheetId="1" r:id="rId1"/>
    <sheet name="CL" sheetId="2" r:id="rId2"/>
    <sheet name="CT" sheetId="3" r:id="rId3"/>
    <sheet name="EN" sheetId="4" r:id="rId4"/>
    <sheet name="ME" sheetId="5" r:id="rId5"/>
    <sheet name="PA" sheetId="6" r:id="rId6"/>
    <sheet name="RG" sheetId="7" r:id="rId7"/>
    <sheet name="SR" sheetId="8" r:id="rId8"/>
    <sheet name="TP" sheetId="9" r:id="rId9"/>
  </sheets>
  <definedNames/>
  <calcPr fullCalcOnLoad="1"/>
</workbook>
</file>

<file path=xl/sharedStrings.xml><?xml version="1.0" encoding="utf-8"?>
<sst xmlns="http://schemas.openxmlformats.org/spreadsheetml/2006/main" count="5925" uniqueCount="2899">
  <si>
    <t>scuolaporpora.docenti@virgilio.it</t>
  </si>
  <si>
    <t>A scuola di Turismo</t>
  </si>
  <si>
    <t>Cefalù</t>
  </si>
  <si>
    <t>Insieme per….orientarsi per non perdersi</t>
  </si>
  <si>
    <t>Pianeta scuola</t>
  </si>
  <si>
    <t>I. C. "A. GAGINI"</t>
  </si>
  <si>
    <t>POLLINA</t>
  </si>
  <si>
    <t>C/da Aricelli</t>
  </si>
  <si>
    <t>0921/425081</t>
  </si>
  <si>
    <t>comprensivopollina@tin.it</t>
  </si>
  <si>
    <t>Tutti in scena</t>
  </si>
  <si>
    <t>BANCA SVILUPPO S.p.A.</t>
  </si>
  <si>
    <t>D.D.S. "S. TRAINA"</t>
  </si>
  <si>
    <t>MISILMERI</t>
  </si>
  <si>
    <t>Via Fiume n° 2</t>
  </si>
  <si>
    <t>091 8722600</t>
  </si>
  <si>
    <t>091 8722806</t>
  </si>
  <si>
    <t>sc.traina@tiscalinet.it</t>
  </si>
  <si>
    <t>N. 1 PATERNO'</t>
  </si>
  <si>
    <t>BANCA POPOLARE DI LODI</t>
  </si>
  <si>
    <t>CREDITO SICILIANO</t>
  </si>
  <si>
    <t>SEDE CENTRALE</t>
  </si>
  <si>
    <t>D.D. 1° CIRC. "G. PASCOLI"</t>
  </si>
  <si>
    <t>Via Asilo Infantile,13</t>
  </si>
  <si>
    <t>0933 - 21150</t>
  </si>
  <si>
    <t>0933 - 56486</t>
  </si>
  <si>
    <t>1cdcaltagirone@virgilio.it</t>
  </si>
  <si>
    <t>Creatilaborando insieme</t>
  </si>
  <si>
    <t>600.00.37.78</t>
  </si>
  <si>
    <t>2° C. D."PADRE PIO DA PIETRELCINA"</t>
  </si>
  <si>
    <t>MISTERBIANCO</t>
  </si>
  <si>
    <t>Via Modena, 21</t>
  </si>
  <si>
    <t>095/474996</t>
  </si>
  <si>
    <t>095/483063</t>
  </si>
  <si>
    <t>2circolopadrepio@ngweb.it</t>
  </si>
  <si>
    <t>BANCA NAZIONALE DEL LAVORO</t>
  </si>
  <si>
    <t>Spes 3 "servizio alla persona di tipo educativo e sociale"</t>
  </si>
  <si>
    <t>36611.65</t>
  </si>
  <si>
    <t>www.officinascuola.it</t>
  </si>
  <si>
    <t>Piazza Boris Giuliano, 5</t>
  </si>
  <si>
    <t>Agenzia di Piazza Armerina</t>
  </si>
  <si>
    <t>CAPRILEONE</t>
  </si>
  <si>
    <t>Via Dante Alighieri, 44</t>
  </si>
  <si>
    <t>0941 - 920376</t>
  </si>
  <si>
    <t>0941 - 958826</t>
  </si>
  <si>
    <t>meic82800x@istruzione.it</t>
  </si>
  <si>
    <t>Comunicare</t>
  </si>
  <si>
    <t xml:space="preserve">ME </t>
  </si>
  <si>
    <t>Nettuno</t>
  </si>
  <si>
    <t>FURNARI</t>
  </si>
  <si>
    <t>Via Roma</t>
  </si>
  <si>
    <t>0941 - 800079</t>
  </si>
  <si>
    <t>istitutofurnariòtiscalinet.it</t>
  </si>
  <si>
    <t>83001530837</t>
  </si>
  <si>
    <t>Varietà culturale e spazi urbani</t>
  </si>
  <si>
    <t>600.0073.18</t>
  </si>
  <si>
    <t>TERME VIGLIATORE</t>
  </si>
  <si>
    <t>OK! SOLO AZ. C</t>
  </si>
  <si>
    <t> ME</t>
  </si>
  <si>
    <t>49.658.75</t>
  </si>
  <si>
    <t>S.M.S. "S. PERTINI"</t>
  </si>
  <si>
    <t>ICT, Tecnologia  e Ambiente: opportunità da cogliere e rispettare</t>
  </si>
  <si>
    <t>6000002.89</t>
  </si>
  <si>
    <t>Ag. N. 1</t>
  </si>
  <si>
    <t>I. C. "E. FERMI"</t>
  </si>
  <si>
    <t>S. GIOVANNI LA PUNTA</t>
  </si>
  <si>
    <t>Via Morgioni, 15</t>
  </si>
  <si>
    <t>095 - 7411764</t>
  </si>
  <si>
    <t>Via degli Studi, 8</t>
  </si>
  <si>
    <t>090/9798045</t>
  </si>
  <si>
    <t>smsverga@tiscalinet.it</t>
  </si>
  <si>
    <t>La finestra sul mondo</t>
  </si>
  <si>
    <t>Barcellona P.G.</t>
  </si>
  <si>
    <t>I. C.  2</t>
  </si>
  <si>
    <t>TAORMINA</t>
  </si>
  <si>
    <t>Via Francavilla, 8</t>
  </si>
  <si>
    <t>0942 - 50134</t>
  </si>
  <si>
    <t>0942 - 50252</t>
  </si>
  <si>
    <t>BANCA POPOLARE DI NOVARA</t>
  </si>
  <si>
    <t xml:space="preserve">3° C. D. "RIONE CAPPELLONE" </t>
  </si>
  <si>
    <t xml:space="preserve">ADRANO </t>
  </si>
  <si>
    <t>Via Diritti del Fanciullo</t>
  </si>
  <si>
    <t>095 - 7695676</t>
  </si>
  <si>
    <t>095 - 7602241</t>
  </si>
  <si>
    <t>Via Santa Marta Is. 163 n° 194</t>
  </si>
  <si>
    <t>090 - 717011</t>
  </si>
  <si>
    <t>090 - 6783029</t>
  </si>
  <si>
    <t>istscolamf@excite.it</t>
  </si>
  <si>
    <t>Tutti Fuori Classe</t>
  </si>
  <si>
    <t>2648/31</t>
  </si>
  <si>
    <t>BANCA DI ROMA</t>
  </si>
  <si>
    <t>I. C." TORRENOVA"</t>
  </si>
  <si>
    <t>TORRENOVA</t>
  </si>
  <si>
    <t>Via Caputo</t>
  </si>
  <si>
    <t>0941 - 785127</t>
  </si>
  <si>
    <t>I.C.Torrenova@virgilio.it</t>
  </si>
  <si>
    <t>8400445033</t>
  </si>
  <si>
    <t>Individuo, persona, comunità</t>
  </si>
  <si>
    <t>235/01</t>
  </si>
  <si>
    <t>Un futuro dal cuore antico</t>
  </si>
  <si>
    <t>MISTRETTA</t>
  </si>
  <si>
    <t>P.za V. Veneto</t>
  </si>
  <si>
    <t>0921 - 381040</t>
  </si>
  <si>
    <t>0921 - 381041</t>
  </si>
  <si>
    <t>icmistretta@tiscali.it</t>
  </si>
  <si>
    <t>93002940836</t>
  </si>
  <si>
    <t>Per una scuola creativa:genitori e figli sullo stesso banco</t>
  </si>
  <si>
    <t>600016308</t>
  </si>
  <si>
    <t>3° I. C. "LOMBARDO RADICE"</t>
  </si>
  <si>
    <t>P.zza 25 aprile n° 1</t>
  </si>
  <si>
    <t>0941 - 21408</t>
  </si>
  <si>
    <t>3patti@tiscali.it</t>
  </si>
  <si>
    <t>86000830835</t>
  </si>
  <si>
    <t>Insieme si cresce</t>
  </si>
  <si>
    <t>600019006</t>
  </si>
  <si>
    <t>Banco di sicilia</t>
  </si>
  <si>
    <t>Via del Maestro</t>
  </si>
  <si>
    <t>090 - 713520</t>
  </si>
  <si>
    <t>090 - 674489</t>
  </si>
  <si>
    <t>MEEE01100L@ISTRUZIONE.IT</t>
  </si>
  <si>
    <t>97062030834</t>
  </si>
  <si>
    <t>Panacea</t>
  </si>
  <si>
    <t>11383D</t>
  </si>
  <si>
    <t>N. 4</t>
  </si>
  <si>
    <t>Pandora</t>
  </si>
  <si>
    <t>I.C. N° 9                   “A. MANZONI” </t>
  </si>
  <si>
    <t> Via Ghibellina, 211</t>
  </si>
  <si>
    <t> 98123</t>
  </si>
  <si>
    <t> 090</t>
  </si>
  <si>
    <t> icmanzonime@tiscali.it</t>
  </si>
  <si>
    <t> 97061790834</t>
  </si>
  <si>
    <t> Scacco matto</t>
  </si>
  <si>
    <t> 113825</t>
  </si>
  <si>
    <t> 16505</t>
  </si>
  <si>
    <t> N° 4</t>
  </si>
  <si>
    <t>I. C. "BROLO"</t>
  </si>
  <si>
    <t>BROLO</t>
  </si>
  <si>
    <t xml:space="preserve">Via Roma </t>
  </si>
  <si>
    <t>MEIC83900A@istruzione.it</t>
  </si>
  <si>
    <t>Saperi e sapori per il gusto di apprendere</t>
  </si>
  <si>
    <t>A1020</t>
  </si>
  <si>
    <t xml:space="preserve">B C D </t>
  </si>
  <si>
    <t>I. C. "S. PIERO PATTI"</t>
  </si>
  <si>
    <t>S. PIERO PATTI</t>
  </si>
  <si>
    <t>0933/28313</t>
  </si>
  <si>
    <t>icmazzarrone73@tiscalinet.it</t>
  </si>
  <si>
    <t>82002730875</t>
  </si>
  <si>
    <t>Ceramichiamo</t>
  </si>
  <si>
    <t>Credito Siciliano</t>
  </si>
  <si>
    <t>Bit &amp; byte</t>
  </si>
  <si>
    <t xml:space="preserve">C.D.A." DON LORENZO MILANI" </t>
  </si>
  <si>
    <t>Via Brindisi n. 11</t>
  </si>
  <si>
    <t>095 - 330560</t>
  </si>
  <si>
    <t>095 - 330433</t>
  </si>
  <si>
    <t>don.milani@tiscalinet.it</t>
  </si>
  <si>
    <t>Vivere la scuola</t>
  </si>
  <si>
    <t>T</t>
  </si>
  <si>
    <t>S.M.S. "G. GALILEI"</t>
  </si>
  <si>
    <t xml:space="preserve">Via M. Arcidiacono </t>
  </si>
  <si>
    <t>095 - 604786</t>
  </si>
  <si>
    <t>galileo@mail.gte.it</t>
  </si>
  <si>
    <t>81002270874</t>
  </si>
  <si>
    <t>La nostra azione nel territorio</t>
  </si>
  <si>
    <t>1400212/17</t>
  </si>
  <si>
    <t>S. M. S. "G. NOSENGO"</t>
  </si>
  <si>
    <t>GRAVINA DI CATANIA</t>
  </si>
  <si>
    <t>Via S. Paolo, 107</t>
  </si>
  <si>
    <t>nosengo@tin.it</t>
  </si>
  <si>
    <t>Habitat</t>
  </si>
  <si>
    <t>7531636/01/13</t>
  </si>
  <si>
    <t>BANCA INTESA  BCI</t>
  </si>
  <si>
    <t>Filiale di Gravina di Catania</t>
  </si>
  <si>
    <t>Gravina di Catania</t>
  </si>
  <si>
    <t>II. C.S.                             “ DON  L. MILANI”</t>
  </si>
  <si>
    <t>P.le Civiltà del Lavoro, 1</t>
  </si>
  <si>
    <t>095/842377 – 095/850224</t>
  </si>
  <si>
    <t>095/859837</t>
  </si>
  <si>
    <t>info@paternodonmilani.it</t>
  </si>
  <si>
    <t xml:space="preserve"> Questa terra sarà bellissima</t>
  </si>
  <si>
    <t>60000019.42</t>
  </si>
  <si>
    <t>I.C. "RECUPERO"</t>
  </si>
  <si>
    <t>Via Velletri, 28</t>
  </si>
  <si>
    <t>905 - 492717</t>
  </si>
  <si>
    <t>BANCA CARIGE</t>
  </si>
  <si>
    <t>PALERMO</t>
  </si>
  <si>
    <t xml:space="preserve">A B E </t>
  </si>
  <si>
    <t>I.C.S. "E. ARMAFORTE"</t>
  </si>
  <si>
    <t>ALTOFONTE</t>
  </si>
  <si>
    <t>PA</t>
  </si>
  <si>
    <t>Viale Europa, 5</t>
  </si>
  <si>
    <t>091/437252</t>
  </si>
  <si>
    <t>PAMM062006@istruzione.it</t>
  </si>
  <si>
    <t>BANCA DI CREDITO COOPERATIVO DI ALTOFONTE</t>
  </si>
  <si>
    <t xml:space="preserve"> SEDE</t>
  </si>
  <si>
    <t>BAGHERIA</t>
  </si>
  <si>
    <t>MIS. 3.06  AGRIGENTO   TAB. B</t>
  </si>
  <si>
    <t xml:space="preserve">  MIS. 3.06 CALTANISSETTA    TAB. B </t>
  </si>
  <si>
    <t>MIS. 3.06  CATANIA   TAB. B</t>
  </si>
  <si>
    <t>MIS. 3.06    ENNA    TAB. B</t>
  </si>
  <si>
    <t>MIS. 3.06  MESSINA     TAB. B</t>
  </si>
  <si>
    <t>MIS. 3.06  PALERMO     TAB. B</t>
  </si>
  <si>
    <t xml:space="preserve">  MIS. 3.06    RAGUSA    TAB. B</t>
  </si>
  <si>
    <t>MIS. 3.06  SIRACUSA    TAB. B</t>
  </si>
  <si>
    <t>MIS. 3.06        TRAPANI    TAB. B</t>
  </si>
  <si>
    <t>La scuola "del sapere e del saper fare aperta al territorio"</t>
  </si>
  <si>
    <t>L106941</t>
  </si>
  <si>
    <t>MILITELLO IN VAL DI CATANIA</t>
  </si>
  <si>
    <t>VIALE REGINA MARGHERITA, 15</t>
  </si>
  <si>
    <t>095 812303</t>
  </si>
  <si>
    <t>095 655360</t>
  </si>
  <si>
    <t>iccarreramilitello@tin.it</t>
  </si>
  <si>
    <t>C'era una volta….. Lui, Lei: Percorsi di identità</t>
  </si>
  <si>
    <t>Conoscersi divertendosi per recuperare</t>
  </si>
  <si>
    <t>I. C. S. "E.VITTORINI"</t>
  </si>
  <si>
    <t>S. PIETRO CLARENZA</t>
  </si>
  <si>
    <t>Via Dusmet, 24</t>
  </si>
  <si>
    <t>O95529545</t>
  </si>
  <si>
    <t>istitutoscolasticocom.st@tin.it</t>
  </si>
  <si>
    <t xml:space="preserve">"Ragazzi dentro:  nella vita, nella scuola" </t>
  </si>
  <si>
    <t>O5164</t>
  </si>
  <si>
    <t>MASCALUCIA</t>
  </si>
  <si>
    <t> I.C. “A. DORIA”</t>
  </si>
  <si>
    <t>Via Cordai,  59</t>
  </si>
  <si>
    <t>095-347345</t>
  </si>
  <si>
    <t>095-281218</t>
  </si>
  <si>
    <t>ctmm01700q@istruzione.it</t>
  </si>
  <si>
    <t>80010060871 </t>
  </si>
  <si>
    <t xml:space="preserve">OrientanDO…RIAnnodiamo  II </t>
  </si>
  <si>
    <t> 000600003456</t>
  </si>
  <si>
    <t>16912 </t>
  </si>
  <si>
    <t> V</t>
  </si>
  <si>
    <t>n.12</t>
  </si>
  <si>
    <t>Insieme per crescere</t>
  </si>
  <si>
    <t>ISTITUTO PARITARIO "S. G. BOSCO"</t>
  </si>
  <si>
    <t>via F. Mazzaglia N. 65/A</t>
  </si>
  <si>
    <t>CTISTDONBOSCO.ISI@LIBERO.IT</t>
  </si>
  <si>
    <t>00820040871</t>
  </si>
  <si>
    <t>Imparo  creando</t>
  </si>
  <si>
    <t>UNICREDIT BANCA</t>
  </si>
  <si>
    <t>CORSO SICILIA</t>
  </si>
  <si>
    <t>TRAPANI</t>
  </si>
  <si>
    <t>ic.dallachiesa@tiscali.it</t>
  </si>
  <si>
    <t>Internet elemento di integrazione fra la scuola e la famiglia</t>
  </si>
  <si>
    <t>753259301-79</t>
  </si>
  <si>
    <t>Via Zappalà Gemelli n°3</t>
  </si>
  <si>
    <t>095/345181</t>
  </si>
  <si>
    <t>095/7232601</t>
  </si>
  <si>
    <t>La mia impresa</t>
  </si>
  <si>
    <t>Tesoreria Enti</t>
  </si>
  <si>
    <t xml:space="preserve">4°  C. D. “L.SCIASCIA” </t>
  </si>
  <si>
    <t>095/7634522</t>
  </si>
  <si>
    <t>quarto.circolo@libero.it</t>
  </si>
  <si>
    <t>Il grillo parlante</t>
  </si>
  <si>
    <t>3° C. D. "G. RODARI"</t>
  </si>
  <si>
    <t>Via Prov.le per S. Maria Ammalati, 257/A</t>
  </si>
  <si>
    <t>095 - 7651939</t>
  </si>
  <si>
    <t>3CIRCOLOACIREALE@LIBERO.IT</t>
  </si>
  <si>
    <t>81002970879</t>
  </si>
  <si>
    <t>CRE.SC.E.RE</t>
  </si>
  <si>
    <t>116730/39</t>
  </si>
  <si>
    <t>1° C.D.                            “GIOVANNI VERGA”</t>
  </si>
  <si>
    <t>SCORDIA</t>
  </si>
  <si>
    <t>Piazza Carlo Alberto, 10</t>
  </si>
  <si>
    <t>095657120</t>
  </si>
  <si>
    <t>odinata@tiscali.it</t>
  </si>
  <si>
    <t>MARSALA</t>
  </si>
  <si>
    <t>Banca Intesa BCI</t>
  </si>
  <si>
    <t>MAZARA DEL VALLO</t>
  </si>
  <si>
    <t>4°  C. D.                    "G. B. QUINCI"</t>
  </si>
  <si>
    <t>Via G. Belli,1</t>
  </si>
  <si>
    <t>0923 - 652578</t>
  </si>
  <si>
    <t>0923 - 652556</t>
  </si>
  <si>
    <t>tpee05900v@istruzione.it</t>
  </si>
  <si>
    <t>0752</t>
  </si>
  <si>
    <t>03069</t>
  </si>
  <si>
    <t>CASTELVETRANO</t>
  </si>
  <si>
    <t>CAMPOBELLO DI MAZARA</t>
  </si>
  <si>
    <t>091931656</t>
  </si>
  <si>
    <t>091900010</t>
  </si>
  <si>
    <t>itcsturz@tin.it</t>
  </si>
  <si>
    <t>N° 3</t>
  </si>
  <si>
    <t>Bagheria</t>
  </si>
  <si>
    <t>I. C."MARABITTI" - "A. DA MESSINA"</t>
  </si>
  <si>
    <t>Via C. Colombo, 62</t>
  </si>
  <si>
    <t>091 - 6376671</t>
  </si>
  <si>
    <t>091 - 6377158</t>
  </si>
  <si>
    <t>istitutocomprensivo.mar@tin.it</t>
  </si>
  <si>
    <t>97163040823</t>
  </si>
  <si>
    <t>Sempre presenti</t>
  </si>
  <si>
    <t>070023050136</t>
  </si>
  <si>
    <t xml:space="preserve"> PALERMO </t>
  </si>
  <si>
    <t>Ambient-AZIONE: A scuola con gioia</t>
  </si>
  <si>
    <t>I.C. "G. VASI"</t>
  </si>
  <si>
    <t>CORLEONE</t>
  </si>
  <si>
    <t>Via Don G. Colletto</t>
  </si>
  <si>
    <t>Via Salemi,179</t>
  </si>
  <si>
    <t>0923 - 942815</t>
  </si>
  <si>
    <t>TPMM066001@istruzione.it    isticomp.pirandello@tiscali.it</t>
  </si>
  <si>
    <t>Scuola del Mediterraneo</t>
  </si>
  <si>
    <t>I. C. "G. PALUMBO"</t>
  </si>
  <si>
    <t>SALAPARUTA</t>
  </si>
  <si>
    <t>Viale Verdi</t>
  </si>
  <si>
    <t>icpalumbo@tiscalinet.it</t>
  </si>
  <si>
    <t>Genitori e figli: compagni di scuola</t>
  </si>
  <si>
    <t>00060000139</t>
  </si>
  <si>
    <t>I.C. "V. SICOMO"</t>
  </si>
  <si>
    <t>VITA</t>
  </si>
  <si>
    <t>P.zza Pirandello</t>
  </si>
  <si>
    <t>0924 955040</t>
  </si>
  <si>
    <t>tpic828005@istruzione.it</t>
  </si>
  <si>
    <t xml:space="preserve">A scuola per imparare divertendosi </t>
  </si>
  <si>
    <t>07</t>
  </si>
  <si>
    <t>Ist. Di Credito Siciliano</t>
  </si>
  <si>
    <t>Vita</t>
  </si>
  <si>
    <t>D.D. 2° C. D. "RUGGERO SETTIMO"</t>
  </si>
  <si>
    <t>Via Ruggero Settimo</t>
  </si>
  <si>
    <t>0924 - 901917</t>
  </si>
  <si>
    <t>dd2circ@tuttopmi.it</t>
  </si>
  <si>
    <t>La vite: evoluzione di una pianta</t>
  </si>
  <si>
    <t>CARIGE</t>
  </si>
  <si>
    <t>D.D. "S.G.BOSCO"</t>
  </si>
  <si>
    <t>Via Don Bosco</t>
  </si>
  <si>
    <t>0924\47801</t>
  </si>
  <si>
    <t>0924\48066</t>
  </si>
  <si>
    <t>095 - 464762</t>
  </si>
  <si>
    <t>095 - 464867</t>
  </si>
  <si>
    <t>smspitagora@ngweb.it</t>
  </si>
  <si>
    <t>93014730878</t>
  </si>
  <si>
    <t>L'unione fa la scuola</t>
  </si>
  <si>
    <t>I. C. "MALETTO"</t>
  </si>
  <si>
    <t xml:space="preserve">CATANIA </t>
  </si>
  <si>
    <t>VIA UMBERTO 8/B</t>
  </si>
  <si>
    <t>095 7720005</t>
  </si>
  <si>
    <t>ctee08900p@istruzione.it</t>
  </si>
  <si>
    <t>La scuola europea per la crescita individuale e sociale</t>
  </si>
  <si>
    <t>10484/60</t>
  </si>
  <si>
    <t>MALETTO - CT</t>
  </si>
  <si>
    <t>D. D. 1° CIRC. "S. GIUFFRIDA"</t>
  </si>
  <si>
    <t>Via Alcara li Fusi</t>
  </si>
  <si>
    <t>O957692669</t>
  </si>
  <si>
    <t>O957690709</t>
  </si>
  <si>
    <t>ctee04200d@istruzione.it</t>
  </si>
  <si>
    <t>Se provo riesco</t>
  </si>
  <si>
    <t>6000047.61</t>
  </si>
  <si>
    <t xml:space="preserve">A B C  </t>
  </si>
  <si>
    <t>C.D. "G. PIZZIGONI"</t>
  </si>
  <si>
    <t>Via Siena, 5</t>
  </si>
  <si>
    <t>095 - 434300</t>
  </si>
  <si>
    <t>095 - 7280586</t>
  </si>
  <si>
    <t>ctee016001@istruzione.it</t>
  </si>
  <si>
    <t>80014240875</t>
  </si>
  <si>
    <t>Scuola in green</t>
  </si>
  <si>
    <t>sede CT</t>
  </si>
  <si>
    <t>C. D. "C. COLLODI"</t>
  </si>
  <si>
    <t>Via Bachelet</t>
  </si>
  <si>
    <t>BANCA INTESA BCI</t>
  </si>
  <si>
    <t xml:space="preserve">Via Pirandello, 1 </t>
  </si>
  <si>
    <t>BANCA S. FRANCESCO</t>
  </si>
  <si>
    <t>I. C. MALVAGNA</t>
  </si>
  <si>
    <t>MOJO ALCANTARA</t>
  </si>
  <si>
    <t>Via Nazionale</t>
  </si>
  <si>
    <t>0942/963016</t>
  </si>
  <si>
    <t>istitutocomprensivomalva@virgilio.it</t>
  </si>
  <si>
    <t>Genius 2004</t>
  </si>
  <si>
    <t>1825600006220</t>
  </si>
  <si>
    <t>FRANCAVILLA DI SICILIA</t>
  </si>
  <si>
    <t>D.D.ST. GIARDINI NAXOS</t>
  </si>
  <si>
    <t>GIARDINI NAXOS</t>
  </si>
  <si>
    <t>Via Luigi Rizzo</t>
  </si>
  <si>
    <t>0942/51250</t>
  </si>
  <si>
    <t>0942/51740</t>
  </si>
  <si>
    <t>meee034009@istruzione.it</t>
  </si>
  <si>
    <t>182960002189</t>
  </si>
  <si>
    <t>Giardini Naxos</t>
  </si>
  <si>
    <t>2°  I. C. "L. PIRANDELLO"</t>
  </si>
  <si>
    <t>P.zza 25 Aprile, 7</t>
  </si>
  <si>
    <t>0941 - 22804</t>
  </si>
  <si>
    <t>0941 - 240719</t>
  </si>
  <si>
    <t>ist.compr.pirandello@jumpy.it</t>
  </si>
  <si>
    <t>94007190831</t>
  </si>
  <si>
    <t>I. C. S. "L. BASSI"</t>
  </si>
  <si>
    <t>P.tta Sales, 1</t>
  </si>
  <si>
    <t>0923 - 22571</t>
  </si>
  <si>
    <t> 095  - 982284</t>
  </si>
  <si>
    <t> Secondobiancavilla@tiscali.it</t>
  </si>
  <si>
    <t> 80027690876</t>
  </si>
  <si>
    <t>Mettiamoci in gioco</t>
  </si>
  <si>
    <t> 000600003051</t>
  </si>
  <si>
    <t> 83811</t>
  </si>
  <si>
    <t>A scuola con Lucignolo</t>
  </si>
  <si>
    <t>Via Kennedy, 37</t>
  </si>
  <si>
    <t>0924 31282</t>
  </si>
  <si>
    <t>0924 35871</t>
  </si>
  <si>
    <t>tpmn031002c@istruzione.it</t>
  </si>
  <si>
    <t>Scuola amica</t>
  </si>
  <si>
    <t>Viaggio nella memoria: Selinunte</t>
  </si>
  <si>
    <t>I.C. "S. PELLEGRINO"</t>
  </si>
  <si>
    <t>C/da Paolini</t>
  </si>
  <si>
    <t>scuolapellegrino@interfree.it</t>
  </si>
  <si>
    <t>Le sciare</t>
  </si>
  <si>
    <t>INTESA S.p.A</t>
  </si>
  <si>
    <t>Fil. di Marsala</t>
  </si>
  <si>
    <t>Marsala</t>
  </si>
  <si>
    <t>I. C.                          "L. CAPUANA"</t>
  </si>
  <si>
    <t>S. NINFA</t>
  </si>
  <si>
    <t>Piazza A.Moro</t>
  </si>
  <si>
    <t>092461095</t>
  </si>
  <si>
    <t>TPMM08800T@istruzione.it</t>
  </si>
  <si>
    <t>Guide naturalistiche junior</t>
  </si>
  <si>
    <t>075210870157</t>
  </si>
  <si>
    <t>BANCA INTESA COMIT</t>
  </si>
  <si>
    <t>S.M.S."V. PAPPALARDO"</t>
  </si>
  <si>
    <t>P. Martiri d'Ungheria</t>
  </si>
  <si>
    <t>Tra libro e computer -la creatività nella dimensione multimediale</t>
  </si>
  <si>
    <t>Banco Posta</t>
  </si>
  <si>
    <t> C. D.  "G. BLANDINI"</t>
  </si>
  <si>
    <t>CT </t>
  </si>
  <si>
    <t>Via Amedeo, 29 </t>
  </si>
  <si>
    <t>95046 </t>
  </si>
  <si>
    <t>095 7951280 </t>
  </si>
  <si>
    <t>095 7954181 </t>
  </si>
  <si>
    <t>Ctee066002@istruzione.it</t>
  </si>
  <si>
    <t>82002640876 </t>
  </si>
  <si>
    <t>Tutti a scuola con un cuore verde così</t>
  </si>
  <si>
    <t>600000347 </t>
  </si>
  <si>
    <t>1020 </t>
  </si>
  <si>
    <t>84101 </t>
  </si>
  <si>
    <t> E</t>
  </si>
  <si>
    <t>I. C.  "A.MANZONI"</t>
  </si>
  <si>
    <t>SANTA VENERINA</t>
  </si>
  <si>
    <t>Via  A. Moro</t>
  </si>
  <si>
    <t>095/    950518</t>
  </si>
  <si>
    <t>095/     950213</t>
  </si>
  <si>
    <t>ctic400n@tin.it</t>
  </si>
  <si>
    <t>Famiglia, scuola e società</t>
  </si>
  <si>
    <t>Laboratorio teatrale: una finzione per crescere </t>
  </si>
  <si>
    <t>I. C. “E. FERMI”</t>
  </si>
  <si>
    <t>LICODIA EUBEA</t>
  </si>
  <si>
    <t>Piazza Marconi  n.  1</t>
  </si>
  <si>
    <t>0933/963004</t>
  </si>
  <si>
    <t>ISSCFERMI@TIN.IT</t>
  </si>
  <si>
    <t>Nuovi percorsi didattici per la scuola del nuovo millennio</t>
  </si>
  <si>
    <t>Scuola aperta</t>
  </si>
  <si>
    <t>S. M. PARIT. "M. AUSILIATRICE"</t>
  </si>
  <si>
    <t>Via Portosalvo, 10</t>
  </si>
  <si>
    <t>0933/22725</t>
  </si>
  <si>
    <t>0933/53538</t>
  </si>
  <si>
    <t>macalt@tiscali.it</t>
  </si>
  <si>
    <t>00561780875</t>
  </si>
  <si>
    <t>Multimedialità contro la dispersione scolastica</t>
  </si>
  <si>
    <t>51579.77</t>
  </si>
  <si>
    <t>03001</t>
  </si>
  <si>
    <t>Tecnico hardware per personal computer</t>
  </si>
  <si>
    <t>PIAZZA ARMERINA</t>
  </si>
  <si>
    <t>EN</t>
  </si>
  <si>
    <t> BANCO DI SICILIA</t>
  </si>
  <si>
    <t>S. M. S. DI VALGUARNERA</t>
  </si>
  <si>
    <t>VALGUARNERA</t>
  </si>
  <si>
    <t xml:space="preserve">Via S. Elena s. n. </t>
  </si>
  <si>
    <t>0935 - 958920</t>
  </si>
  <si>
    <t>scmevalguarnera@tiscalinet.it</t>
  </si>
  <si>
    <t>AG. DI VALGUARNERA</t>
  </si>
  <si>
    <t>I. C. "L. CAPUANA"</t>
  </si>
  <si>
    <t>Via S. Elia, 71</t>
  </si>
  <si>
    <t>0935 - 680024</t>
  </si>
  <si>
    <t xml:space="preserve">2° C.D. "A.CASTIGLIONE" </t>
  </si>
  <si>
    <t>Via S. Gemma</t>
  </si>
  <si>
    <t>0923/941146</t>
  </si>
  <si>
    <t>0923/931655</t>
  </si>
  <si>
    <t>tpee057007@istruzione.it</t>
  </si>
  <si>
    <t>4120127-1</t>
  </si>
  <si>
    <t>Star bene a scuola</t>
  </si>
  <si>
    <t> I. C. “F.M. MIRABELLA”</t>
  </si>
  <si>
    <t>Viale Italia, 9</t>
  </si>
  <si>
    <t>0924 26526</t>
  </si>
  <si>
    <t>0924 21906 </t>
  </si>
  <si>
    <t>TPMM01600X@ISTRUZIONE.IT  </t>
  </si>
  <si>
    <t>A scuola insieme</t>
  </si>
  <si>
    <t> 70190390138</t>
  </si>
  <si>
    <t>81781 </t>
  </si>
  <si>
    <t>3069.2 </t>
  </si>
  <si>
    <t xml:space="preserve"> n.  1</t>
  </si>
  <si>
    <t>I. C. "F. VIVONA"</t>
  </si>
  <si>
    <t>Via Cotogni </t>
  </si>
  <si>
    <t> 90010</t>
  </si>
  <si>
    <r>
      <t> </t>
    </r>
    <r>
      <rPr>
        <sz val="11"/>
        <rFont val="Arial"/>
        <family val="2"/>
      </rPr>
      <t>091  928600</t>
    </r>
  </si>
  <si>
    <r>
      <t> </t>
    </r>
    <r>
      <rPr>
        <sz val="11"/>
        <rFont val="Arial"/>
        <family val="2"/>
      </rPr>
      <t>icaspra@tiscalinet.it</t>
    </r>
  </si>
  <si>
    <t>900 7560825</t>
  </si>
  <si>
    <r>
      <t> </t>
    </r>
    <r>
      <rPr>
        <sz val="11"/>
        <rFont val="Arial"/>
        <family val="2"/>
      </rPr>
      <t>200004</t>
    </r>
  </si>
  <si>
    <r>
      <t>1005</t>
    </r>
    <r>
      <rPr>
        <sz val="10"/>
        <rFont val="Arial"/>
        <family val="2"/>
      </rPr>
      <t> </t>
    </r>
  </si>
  <si>
    <t>Piccole donne crescono: un percorso verso l'autodeterminazione</t>
  </si>
  <si>
    <t>ISTITUTO COMPRENSIVO "V. GUARNACCIA"</t>
  </si>
  <si>
    <t>PIETRAPERZIA</t>
  </si>
  <si>
    <t>VIA MARCONI, 46</t>
  </si>
  <si>
    <t>ENIC810007@ISTRUZIONE.IT</t>
  </si>
  <si>
    <t>I.C. "V. GUARNACCIA"</t>
  </si>
  <si>
    <t>Via Marconi, 46</t>
  </si>
  <si>
    <t>ISTITUTO COMPRENSIVO FERMI</t>
  </si>
  <si>
    <t>CATENANUOVA</t>
  </si>
  <si>
    <t>Via L. Sturzo</t>
  </si>
  <si>
    <t>enmm040004@istruzione.it</t>
  </si>
  <si>
    <t>LEONFORTE</t>
  </si>
  <si>
    <t>Via della esistenza,1</t>
  </si>
  <si>
    <t>0935 - 901114</t>
  </si>
  <si>
    <t>0935 - 904985</t>
  </si>
  <si>
    <t>enmm061005@istruzone.it</t>
  </si>
  <si>
    <t>La scuola che vorresti</t>
  </si>
  <si>
    <t>I. C. "G.VERGA"</t>
  </si>
  <si>
    <t>CENTURIPE</t>
  </si>
  <si>
    <t>Via Salso</t>
  </si>
  <si>
    <t xml:space="preserve"> 0935/919129 </t>
  </si>
  <si>
    <t>gverga.centuripe@tiscali.it</t>
  </si>
  <si>
    <t xml:space="preserve">Il Grillo Parlante </t>
  </si>
  <si>
    <t>S. M. S. "A.G. RONCALLI"</t>
  </si>
  <si>
    <t>Viale Libertà</t>
  </si>
  <si>
    <t>0935/680129</t>
  </si>
  <si>
    <t>enmm0082006@istruzione.it</t>
  </si>
  <si>
    <t>Indiana Jones</t>
  </si>
  <si>
    <t>Monte Paschi Siena</t>
  </si>
  <si>
    <t>C. D. "G. FALCONE"</t>
  </si>
  <si>
    <t>Via Gen. Ciancio,15</t>
  </si>
  <si>
    <t>0935/682023</t>
  </si>
  <si>
    <t>0935/686915</t>
  </si>
  <si>
    <t>dirdid.falcone@tiscalinet.it</t>
  </si>
  <si>
    <t>91000280866</t>
  </si>
  <si>
    <t>Euroscuolambiente</t>
  </si>
  <si>
    <t>600.0045.01</t>
  </si>
  <si>
    <t>83690</t>
  </si>
  <si>
    <t>I. C. " E.  FERMI"</t>
  </si>
  <si>
    <t xml:space="preserve"> VIA L. Sturzo</t>
  </si>
  <si>
    <t>Via Duca d'Aosta, 37</t>
  </si>
  <si>
    <t>enmm00100D@istruzione.it</t>
  </si>
  <si>
    <t>Sempre a scuola</t>
  </si>
  <si>
    <t>000600.0013.65</t>
  </si>
  <si>
    <t>Cassa Regionale</t>
  </si>
  <si>
    <t xml:space="preserve">  I. C. "F. ANSALDI"</t>
  </si>
  <si>
    <t>Via G. Leopardi, 12</t>
  </si>
  <si>
    <t>0935-73032</t>
  </si>
  <si>
    <t>0935-917013</t>
  </si>
  <si>
    <t>ENEE041001@istruzione.it</t>
  </si>
  <si>
    <t>2° C. D. "V. LANDOLINA"</t>
  </si>
  <si>
    <t>Via B/32 - C.da Rigano</t>
  </si>
  <si>
    <t>091 - 8734841</t>
  </si>
  <si>
    <t>PAEE117006@ISTRUZIONE.IT</t>
  </si>
  <si>
    <t>Il triangolo formativo: la scuola, il territorio, la famiglia</t>
  </si>
  <si>
    <t>6455/7</t>
  </si>
  <si>
    <t>N° 43</t>
  </si>
  <si>
    <t>I. C. "VERGA"</t>
  </si>
  <si>
    <t>Piazza dell'Origlione, 10</t>
  </si>
  <si>
    <t>pamm03500t@istruzione.it</t>
  </si>
  <si>
    <t>"Star bene insieme……. si può"</t>
  </si>
  <si>
    <t>Ag. 36</t>
  </si>
  <si>
    <t xml:space="preserve">DD. "G. E. NUCCIO" </t>
  </si>
  <si>
    <t>VIA  Mongitore, 4</t>
  </si>
  <si>
    <t>0 916570113</t>
  </si>
  <si>
    <t>0 916513402</t>
  </si>
  <si>
    <t>paee03000q@istruzione.it</t>
  </si>
  <si>
    <t>Mirabilia</t>
  </si>
  <si>
    <t xml:space="preserve"> INTESA BCI</t>
  </si>
  <si>
    <t>Filiale di Palermo</t>
  </si>
  <si>
    <t>D.D.S. "G. FALCONE"</t>
  </si>
  <si>
    <t>tpee001007@istruzione.it</t>
  </si>
  <si>
    <t>Io e il mare</t>
  </si>
  <si>
    <t>1636.22</t>
  </si>
  <si>
    <t>16401</t>
  </si>
  <si>
    <t>S.M.PARIT. "SACRO CUORE"</t>
  </si>
  <si>
    <t xml:space="preserve">Via S. Nicastro, 8 </t>
  </si>
  <si>
    <t>0923 - 941493</t>
  </si>
  <si>
    <t>0923 - 9414193</t>
  </si>
  <si>
    <t>01588550580</t>
  </si>
  <si>
    <t>ISTITUTO BANCARIO S. PAOLO DI TORINO</t>
  </si>
  <si>
    <t>A B C</t>
  </si>
  <si>
    <t>I.C. "M. ROSSI"</t>
  </si>
  <si>
    <t>Enrico De Nicola, 2/C</t>
  </si>
  <si>
    <t>0925/21263</t>
  </si>
  <si>
    <t>0925/21151</t>
  </si>
  <si>
    <t>AGMM055005@istruzione.it</t>
  </si>
  <si>
    <t>Teatrando</t>
  </si>
  <si>
    <t>K</t>
  </si>
  <si>
    <t>INTESA S.P.A.</t>
  </si>
  <si>
    <t xml:space="preserve"> FILIALE 5020</t>
  </si>
  <si>
    <t>I.C. CANGIAMILA</t>
  </si>
  <si>
    <t> P.zza Matteotti</t>
  </si>
  <si>
    <t> 92020</t>
  </si>
  <si>
    <t> 0922 - 960584</t>
  </si>
  <si>
    <t> 0922962749</t>
  </si>
  <si>
    <t>agmm05900c@istruzione.it</t>
  </si>
  <si>
    <t> 91004540844</t>
  </si>
  <si>
    <t> Genitori e alunni per superare le difficoltà</t>
  </si>
  <si>
    <t> 000000040376</t>
  </si>
  <si>
    <t> 83030</t>
  </si>
  <si>
    <t> 08969</t>
  </si>
  <si>
    <t xml:space="preserve">Banca S. Francesco Credito Coop. </t>
  </si>
  <si>
    <t>Ciak…... Si gira a scuola</t>
  </si>
  <si>
    <t>2° C.D. "S.G.BOSCO"</t>
  </si>
  <si>
    <t>Via Dante n° 258</t>
  </si>
  <si>
    <t>0922 20717</t>
  </si>
  <si>
    <t>0922 404854</t>
  </si>
  <si>
    <t>agee00200n@istruzione.it</t>
  </si>
  <si>
    <t>Una scuola moderna tra multiculturalità e multimedialità</t>
  </si>
  <si>
    <t>012/0000001.2</t>
  </si>
  <si>
    <t>Z</t>
  </si>
  <si>
    <t>CREDITO EMILIANO</t>
  </si>
  <si>
    <t>Agrigento</t>
  </si>
  <si>
    <t>Apprendere insieme</t>
  </si>
  <si>
    <t xml:space="preserve"> I. C.  “G.VERGA” </t>
  </si>
  <si>
    <t xml:space="preserve">CANICATTI’  </t>
  </si>
  <si>
    <t>  Verga, 1</t>
  </si>
  <si>
    <t> 0922851014</t>
  </si>
  <si>
    <t> 0922854945</t>
  </si>
  <si>
    <t> scuolenetcancas@libero.it</t>
  </si>
  <si>
    <t> 82001990843</t>
  </si>
  <si>
    <t>La rete: lavorare insieme….</t>
  </si>
  <si>
    <t> 82880</t>
  </si>
  <si>
    <t>08969 </t>
  </si>
  <si>
    <t>I.C. "CANGIAMILA"</t>
  </si>
  <si>
    <t>P.zza Matteotti</t>
  </si>
  <si>
    <t> 0922960584</t>
  </si>
  <si>
    <t>Ag.1</t>
  </si>
  <si>
    <t>SCUOLA    EL. "G. BARBERA"</t>
  </si>
  <si>
    <t>CACCAMO</t>
  </si>
  <si>
    <t>Via Orto degli Angeli,18</t>
  </si>
  <si>
    <t>091 - 8148140</t>
  </si>
  <si>
    <t>giovannibarbera@intefree.it</t>
  </si>
  <si>
    <t>87001930822</t>
  </si>
  <si>
    <t>Possiamo imparare giocando</t>
  </si>
  <si>
    <t>220</t>
  </si>
  <si>
    <t>BANCA DI CREDITO COOPERATIVO S. GIORGIO</t>
  </si>
  <si>
    <t>ISTITUTO COMPRENSIVO CASTELDACCIA</t>
  </si>
  <si>
    <t>CASTELDACCIA</t>
  </si>
  <si>
    <t>VIA C. Cattaneo, 80</t>
  </si>
  <si>
    <t>90014</t>
  </si>
  <si>
    <t>091/954299</t>
  </si>
  <si>
    <t>091/9100273</t>
  </si>
  <si>
    <t>istcomprcast@virgilio.it</t>
  </si>
  <si>
    <t>90007610828</t>
  </si>
  <si>
    <t>Imparo l'inglese con il Triatlon</t>
  </si>
  <si>
    <t>6000001.29</t>
  </si>
  <si>
    <t>43230</t>
  </si>
  <si>
    <t>1020</t>
  </si>
  <si>
    <t>Casteldaccia</t>
  </si>
  <si>
    <t> PA</t>
  </si>
  <si>
    <t>D.D. "LA MASA"</t>
  </si>
  <si>
    <t>Via G. La Masa,17</t>
  </si>
  <si>
    <t>091 - 581546</t>
  </si>
  <si>
    <t>091 - 6120194</t>
  </si>
  <si>
    <t>PAEE001@istruzione.it</t>
  </si>
  <si>
    <t>80016440820</t>
  </si>
  <si>
    <t>Ciak…ancora tutti al cinema</t>
  </si>
  <si>
    <t>7390231/01/80</t>
  </si>
  <si>
    <t>C. D. "A. MANZONI"</t>
  </si>
  <si>
    <t>Via F. Parlatore</t>
  </si>
  <si>
    <t>091 - 6823926</t>
  </si>
  <si>
    <t>ddmanzoni@tin.it</t>
  </si>
  <si>
    <t>80013380821</t>
  </si>
  <si>
    <t>Ulisse</t>
  </si>
  <si>
    <t>600000236</t>
  </si>
  <si>
    <t>S.M.S. "TISIA D'IMERA"</t>
  </si>
  <si>
    <t>TERMINI IMERESE</t>
  </si>
  <si>
    <t>Via del Mazziere</t>
  </si>
  <si>
    <t>091 - 8112019</t>
  </si>
  <si>
    <t>pamm1200001@istruzione.it</t>
  </si>
  <si>
    <t>87001330825</t>
  </si>
  <si>
    <t>Musica per …..i nostri occhi</t>
  </si>
  <si>
    <t>600000262</t>
  </si>
  <si>
    <t>N. 1 </t>
  </si>
  <si>
    <t>Un fiore all'occhiello</t>
  </si>
  <si>
    <t>I.C.S. "MONREALE II"</t>
  </si>
  <si>
    <t>MONREALE</t>
  </si>
  <si>
    <t>Salita S. Gaetano</t>
  </si>
  <si>
    <t>091 - 6402131</t>
  </si>
  <si>
    <t>091 - 6402361</t>
  </si>
  <si>
    <t>paee07900l@istruzione.it</t>
  </si>
  <si>
    <t>"Cammino verso l'armonia": conoscenza della ragione e delle emozioni per un apprendimento di qualità</t>
  </si>
  <si>
    <t>S M S  “E. ROMAGNOLI” (AZ. C  PER SC. ELEM.)</t>
  </si>
  <si>
    <t>S.M.S. "G.GARIBALDI" (AZ. C SC. ELEM.)</t>
  </si>
  <si>
    <t>S.M.S. "DANTE ALIGHIERI" AZ. C. SC. ELEM.</t>
  </si>
  <si>
    <t>agmmo01000g@istruzione.it</t>
  </si>
  <si>
    <t>Genitori e figli:insieme per esprimersi</t>
  </si>
  <si>
    <t>600.3.14</t>
  </si>
  <si>
    <t>S.M.S. "M. CIPOLLA"</t>
  </si>
  <si>
    <t>I. C. "B. MINEO"</t>
  </si>
  <si>
    <t>FAVIGNANA</t>
  </si>
  <si>
    <t>Via Libertà</t>
  </si>
  <si>
    <t>0923 - 921282</t>
  </si>
  <si>
    <t>0923 - 921281</t>
  </si>
  <si>
    <t>cmostac@libero.it</t>
  </si>
  <si>
    <t>NAZIONALE DEL LAVORO</t>
  </si>
  <si>
    <t>N°5</t>
  </si>
  <si>
    <t>C. D. ST. "SPERONE"</t>
  </si>
  <si>
    <t>Via Nicolò Giannotta, 4</t>
  </si>
  <si>
    <t>091478848</t>
  </si>
  <si>
    <t>091472011</t>
  </si>
  <si>
    <t>paee047005@istruzione.it</t>
  </si>
  <si>
    <t>Mare e montagna: due culture a confronto</t>
  </si>
  <si>
    <t>000600000169</t>
  </si>
  <si>
    <t>04620</t>
  </si>
  <si>
    <t>AG 20</t>
  </si>
  <si>
    <t> D.D. III CIRCOLO</t>
  </si>
  <si>
    <t>Via Naso, 6</t>
  </si>
  <si>
    <t> 90047</t>
  </si>
  <si>
    <t> 0918781250</t>
  </si>
  <si>
    <t> paee112003@istruzione.it</t>
  </si>
  <si>
    <t> 97115750826</t>
  </si>
  <si>
    <t xml:space="preserve"> Azione scuola sul territorio </t>
  </si>
  <si>
    <t>5151/9 </t>
  </si>
  <si>
    <t> 3019</t>
  </si>
  <si>
    <t> CREDITO SICILIANO</t>
  </si>
  <si>
    <t xml:space="preserve"> PARTINICO </t>
  </si>
  <si>
    <t>S.M.S. "S. BOCCONE"</t>
  </si>
  <si>
    <t>Via Vespro, 72</t>
  </si>
  <si>
    <t>091 - 6164215</t>
  </si>
  <si>
    <t>091 - 6168129</t>
  </si>
  <si>
    <t>pamm04300r@isruzione.it</t>
  </si>
  <si>
    <t>80020000826</t>
  </si>
  <si>
    <t>Dal vespro a Ballarò</t>
  </si>
  <si>
    <t>000600000917</t>
  </si>
  <si>
    <t>S.M.S. "L. PIRANDELLO"</t>
  </si>
  <si>
    <t>FICARAZZI</t>
  </si>
  <si>
    <t>Cortile Giallombardo</t>
  </si>
  <si>
    <t>091 - 496375</t>
  </si>
  <si>
    <t>8100150828</t>
  </si>
  <si>
    <t>CLMM01200G@istruzione.it</t>
  </si>
  <si>
    <t>La Scuola che vorrei</t>
  </si>
  <si>
    <t xml:space="preserve">I.C. 2° </t>
  </si>
  <si>
    <t>MAZZARINO</t>
  </si>
  <si>
    <t> CL</t>
  </si>
  <si>
    <t>Via Rossini, 1</t>
  </si>
  <si>
    <t> 93013</t>
  </si>
  <si>
    <t>92003110829</t>
  </si>
  <si>
    <t>552912</t>
  </si>
  <si>
    <t>BANCA CREDITO SICILIANO</t>
  </si>
  <si>
    <t>I.C.PAOLO BALSAMO</t>
  </si>
  <si>
    <t>Salita S. Girolamo</t>
  </si>
  <si>
    <t>091 8190251</t>
  </si>
  <si>
    <t>0918190251</t>
  </si>
  <si>
    <t>pamm11900r@istruzione.it icbalsamo@tiscalinet.it</t>
  </si>
  <si>
    <t>Regia di un sogno</t>
  </si>
  <si>
    <t>000600003191</t>
  </si>
  <si>
    <t xml:space="preserve">B C E </t>
  </si>
  <si>
    <t>D.D. "F. P. TESAURO"</t>
  </si>
  <si>
    <t>Corso Umberto I  n° 695</t>
  </si>
  <si>
    <t>091 - 6360851</t>
  </si>
  <si>
    <t>091 - 495133</t>
  </si>
  <si>
    <t>tesauroscuola@tiscalinet.it</t>
  </si>
  <si>
    <t>81003950821</t>
  </si>
  <si>
    <t>In gruppo siamo più forti</t>
  </si>
  <si>
    <t>20419-77</t>
  </si>
  <si>
    <t>Riscopriamo insieme le nostre radici……..</t>
  </si>
  <si>
    <t>D.D. "CRUILLAS"</t>
  </si>
  <si>
    <t>Via Inserra, 1</t>
  </si>
  <si>
    <t>091-220879</t>
  </si>
  <si>
    <t>S.M.S. "G.CARDUCCI"</t>
  </si>
  <si>
    <t>V.le indipendenza, 24</t>
  </si>
  <si>
    <t>0934-586261</t>
  </si>
  <si>
    <t>0934-516665</t>
  </si>
  <si>
    <t>clmm029001@istruzione.it</t>
  </si>
  <si>
    <t>La scuola come laboratorio creativo</t>
  </si>
  <si>
    <t>AG. n.1</t>
  </si>
  <si>
    <t>DIREZIONE DIDATTICA STATALE</t>
  </si>
  <si>
    <t xml:space="preserve"> RIESI</t>
  </si>
  <si>
    <t>VIA Soldato Zuffanti n° 57</t>
  </si>
  <si>
    <t>0934 - 922001</t>
  </si>
  <si>
    <t>0934 - 922100</t>
  </si>
  <si>
    <t>Clee023003@istruzione.it</t>
  </si>
  <si>
    <t>82002460853</t>
  </si>
  <si>
    <t xml:space="preserve"> Universo Scuola</t>
  </si>
  <si>
    <t>J</t>
  </si>
  <si>
    <t>RIESI</t>
  </si>
  <si>
    <t>Scuola: laboratorio di vita</t>
  </si>
  <si>
    <t>BANCA DI CREDITO COOPERATIVO  "G. TONIOLO"</t>
  </si>
  <si>
    <t>Scuola come comunità</t>
  </si>
  <si>
    <t>S.M.S. A. MANZONI</t>
  </si>
  <si>
    <t xml:space="preserve">Via Serbatoio  s. n. </t>
  </si>
  <si>
    <t>clmm023002@istruzione.it</t>
  </si>
  <si>
    <t>Amica scuola</t>
  </si>
  <si>
    <t>INTESA BCI</t>
  </si>
  <si>
    <t>0876 NISCEMI</t>
  </si>
  <si>
    <t>Via Volturno, 28</t>
  </si>
  <si>
    <t>0933-930934</t>
  </si>
  <si>
    <t>0933-823428</t>
  </si>
  <si>
    <t>CLMM014007@istruzione.it</t>
  </si>
  <si>
    <t>Non uno di meno!</t>
  </si>
  <si>
    <t>D. D.S."M. L. KING" 5° CIRCOLO</t>
  </si>
  <si>
    <t>P.zza S.Flavia</t>
  </si>
  <si>
    <t>0934 26605</t>
  </si>
  <si>
    <t>clee00500d@istruzione.it; lucio.nicastro@istruzione.it</t>
  </si>
  <si>
    <t>Io… cittadino d'Europa</t>
  </si>
  <si>
    <t>N.  5</t>
  </si>
  <si>
    <t>Impariamo a vivere con armonia</t>
  </si>
  <si>
    <t>D.D. 2° CIRC.</t>
  </si>
  <si>
    <t>Via Calatafimi, 12</t>
  </si>
  <si>
    <t>0933/953414</t>
  </si>
  <si>
    <t>0933/959103</t>
  </si>
  <si>
    <t>clee02100b@istruzione.it</t>
  </si>
  <si>
    <t>Cittadini in crescita</t>
  </si>
  <si>
    <t>M</t>
  </si>
  <si>
    <t>MONTE DEI PASCI DI SIENA</t>
  </si>
  <si>
    <t>Ag. n.1</t>
  </si>
  <si>
    <t>1° I. C. "L. DA VINCI"</t>
  </si>
  <si>
    <t>MUSSOMELI</t>
  </si>
  <si>
    <t>Via C. Marchesi, 11</t>
  </si>
  <si>
    <t>0934 - 951239</t>
  </si>
  <si>
    <t>0934 - 993922</t>
  </si>
  <si>
    <t>clmm022006@istruzione.it</t>
  </si>
  <si>
    <t>81000210856</t>
  </si>
  <si>
    <t>Giocando e non solo</t>
  </si>
  <si>
    <t>BANCA DI CREDITO COOPERATIVO S. GIUSEPPE</t>
  </si>
  <si>
    <t>PATERNO'</t>
  </si>
  <si>
    <t>01030</t>
  </si>
  <si>
    <t>Fare per crescere</t>
  </si>
  <si>
    <t>Il corpo in movimento</t>
  </si>
  <si>
    <t>IMPORTO AZ. C</t>
  </si>
  <si>
    <t>9° I. C. “G. MAZZINIi”</t>
  </si>
  <si>
    <t>Via MadreTeresa di Calcutta n.10 </t>
  </si>
  <si>
    <t> 96100</t>
  </si>
  <si>
    <t> 0931.702455</t>
  </si>
  <si>
    <t> Mediamazzini@katamail.com</t>
  </si>
  <si>
    <t> 93039410894</t>
  </si>
  <si>
    <t> 000600007791</t>
  </si>
  <si>
    <t> 17160</t>
  </si>
  <si>
    <t> S</t>
  </si>
  <si>
    <t>codice fil. 2760</t>
  </si>
  <si>
    <t>NOTO</t>
  </si>
  <si>
    <t>AURISPA@tin.it</t>
  </si>
  <si>
    <t>I. C. "ALCIDE DE GASPERI"</t>
  </si>
  <si>
    <t>Via  Fornara</t>
  </si>
  <si>
    <t>Impariamo a crescere insieme 2</t>
  </si>
  <si>
    <t> Vuoto a perdere? No grazie!</t>
  </si>
  <si>
    <t>TERZO I. C. " F. MAIORE"</t>
  </si>
  <si>
    <t>SR </t>
  </si>
  <si>
    <t>Via Roma </t>
  </si>
  <si>
    <t>0931/835801</t>
  </si>
  <si>
    <t>sree02500@istruzione.it</t>
  </si>
  <si>
    <t>Il gioco in scena</t>
  </si>
  <si>
    <t>00000010411X</t>
  </si>
  <si>
    <t>Il corpo e la mente. Liberi di esprimersi</t>
  </si>
  <si>
    <t>Prendere il volo</t>
  </si>
  <si>
    <t>I° I. C. "E. VITTORINI"</t>
  </si>
  <si>
    <t>Via Casalini,  66</t>
  </si>
  <si>
    <t>0931/831908</t>
  </si>
  <si>
    <t>0931/578429</t>
  </si>
  <si>
    <t>sebastianorossitto@hotmail.com</t>
  </si>
  <si>
    <t>La salute nei sapori; i sapori nei saperi</t>
  </si>
  <si>
    <t>11813M</t>
  </si>
  <si>
    <t>15° I. C. "P.ORSI"</t>
  </si>
  <si>
    <t>Piiazza della Repubblica, 15</t>
  </si>
  <si>
    <t>p.orsi@virgilio.it</t>
  </si>
  <si>
    <t>Raccontarsi</t>
  </si>
  <si>
    <t>00000010142W</t>
  </si>
  <si>
    <t>P-1</t>
  </si>
  <si>
    <t>I. C.  "VALLE DELL'ANAPO"</t>
  </si>
  <si>
    <t>0931-870135</t>
  </si>
  <si>
    <t>0931-870228</t>
  </si>
  <si>
    <t>SRMM024003@istruzione.it</t>
  </si>
  <si>
    <t>linguaggio, musica e pubblicità</t>
  </si>
  <si>
    <t>La scoperta dell'Altro, del mondo e del sé</t>
  </si>
  <si>
    <t>11° ISTITUTO COMPRENSIVO SIRACUSA</t>
  </si>
  <si>
    <t>MONTE BIANCO  20</t>
  </si>
  <si>
    <t>0931/740011</t>
  </si>
  <si>
    <t>srmm04100r@istruzione.it</t>
  </si>
  <si>
    <t>2° I. C. "C. SGROI"</t>
  </si>
  <si>
    <t>Piazza Verdi, 1</t>
  </si>
  <si>
    <t>0931 - 846121</t>
  </si>
  <si>
    <t>srmm03400@istruzione.it</t>
  </si>
  <si>
    <t>…Scuola …Amica</t>
  </si>
  <si>
    <t>0331234067</t>
  </si>
  <si>
    <t>Simpaticamente a scuola</t>
  </si>
  <si>
    <t>Lucignolo</t>
  </si>
  <si>
    <t>SCUOLA ELEMENTARE "B. L. PALAZZOLO"</t>
  </si>
  <si>
    <t>Via del Museo, 4</t>
  </si>
  <si>
    <t>000600002468</t>
  </si>
  <si>
    <t>Integrazione, Orientamento e cultura …</t>
  </si>
  <si>
    <t>08341</t>
  </si>
  <si>
    <t>Banca  Credito Cooperativo Altofonte</t>
  </si>
  <si>
    <t>D D "M. AMARI"</t>
  </si>
  <si>
    <t>Via G. F. Ingrassia, 33</t>
  </si>
  <si>
    <t>091/6178337</t>
  </si>
  <si>
    <t>091/6164853 - 6166754 - 6163245</t>
  </si>
  <si>
    <t>paee00200g@istruzione.it</t>
  </si>
  <si>
    <t>Non perdiamoci di vista</t>
  </si>
  <si>
    <t>739025001-99</t>
  </si>
  <si>
    <t xml:space="preserve"> n° 0890</t>
  </si>
  <si>
    <r>
      <rPr>
        <sz val="10"/>
        <rFont val="Arial"/>
        <family val="0"/>
      </rPr>
      <t>D.D. S. 
DI SAN
GIUSEPPE JATO</t>
    </r>
  </si>
  <si>
    <t>SAN 
GIUSEPPE JATO</t>
  </si>
  <si>
    <t>Via Case Nuove</t>
  </si>
  <si>
    <t>091/8572125</t>
  </si>
  <si>
    <t>091/8579428</t>
  </si>
  <si>
    <t>paee@istruzione.it</t>
  </si>
  <si>
    <t>Un terno
al lotto</t>
  </si>
  <si>
    <t>BANCA
DI
PALERMO</t>
  </si>
  <si>
    <t>AGENZIA DI
SAN GIUSEPPE JATO</t>
  </si>
  <si>
    <t> SAN 
GIUSEPPE JATO</t>
  </si>
  <si>
    <t>D. D. " MONTEGRAPPA"</t>
  </si>
  <si>
    <t>Via G. Roccella, 37</t>
  </si>
  <si>
    <t> 091- 486331</t>
  </si>
  <si>
    <t>091 - 488657</t>
  </si>
  <si>
    <t> Scuolamontegrappa@virgilio.it</t>
  </si>
  <si>
    <t> 80026740821</t>
  </si>
  <si>
    <t> Mi leggi una fiaba?</t>
  </si>
  <si>
    <t>600000118 </t>
  </si>
  <si>
    <t> 04671</t>
  </si>
  <si>
    <t>n. 57</t>
  </si>
  <si>
    <t>I. C.                          "L. PIRANDELLO"</t>
  </si>
  <si>
    <t>CERDA</t>
  </si>
  <si>
    <t>Via A. De Gasperi</t>
  </si>
  <si>
    <t>091 - 8991021</t>
  </si>
  <si>
    <t>paee06700a@istruzione.it</t>
  </si>
  <si>
    <t>87001630828</t>
  </si>
  <si>
    <t>Per una scuola motivante e coinvolgente</t>
  </si>
  <si>
    <t>3281</t>
  </si>
  <si>
    <t>S. GIUSEPPE JATO</t>
  </si>
  <si>
    <t>C/da Mortilli</t>
  </si>
  <si>
    <t>091 - 8578698</t>
  </si>
  <si>
    <t>091 - 8573886</t>
  </si>
  <si>
    <t>icriccobono@libero.it</t>
  </si>
  <si>
    <t>97167430822</t>
  </si>
  <si>
    <t>600005235</t>
  </si>
  <si>
    <t>S. GIUSPPE JATO</t>
  </si>
  <si>
    <t>Sport: piscina</t>
  </si>
  <si>
    <t>Imparare leggendo</t>
  </si>
  <si>
    <t>D.D. "DON MILANI"</t>
  </si>
  <si>
    <t>TERRASINI</t>
  </si>
  <si>
    <t>Via Papa Giovanni XXIII n.57</t>
  </si>
  <si>
    <t>0918682807</t>
  </si>
  <si>
    <t>0918684279</t>
  </si>
  <si>
    <t>paee10700g@istruzione.it</t>
  </si>
  <si>
    <t>Noi ragazzi di provincia</t>
  </si>
  <si>
    <t>00060000160</t>
  </si>
  <si>
    <t>IST. MAT. PARIT. “MARIA AUSILIATRICE”</t>
  </si>
  <si>
    <t>San Vincenzo De’ Paoli n.  9</t>
  </si>
  <si>
    <t>091</t>
  </si>
  <si>
    <t>paarenellama.isi@tiscali.it</t>
  </si>
  <si>
    <t>03389130828</t>
  </si>
  <si>
    <t>Non mandiamo Pinocchio nel paese dei balocchi</t>
  </si>
  <si>
    <t>AG. A</t>
  </si>
  <si>
    <t>BANCA INTESA S.P.A.</t>
  </si>
  <si>
    <t>Giochimpara</t>
  </si>
  <si>
    <t>03/457047</t>
  </si>
  <si>
    <t>BANCA DI CREDITO COOPERATIVO "DON RIZZO"</t>
  </si>
  <si>
    <t xml:space="preserve"> CAMPOREALE</t>
  </si>
  <si>
    <t>2° C. D. RODARI</t>
  </si>
  <si>
    <t>Via Fiduccia,7/A</t>
  </si>
  <si>
    <t>091 - 490987</t>
  </si>
  <si>
    <t>091 - 614613</t>
  </si>
  <si>
    <t>rodari.villabate2@libero.it</t>
  </si>
  <si>
    <t>Il mio amico computer</t>
  </si>
  <si>
    <t>5092 - 1</t>
  </si>
  <si>
    <t>I. C. "G. REINA"</t>
  </si>
  <si>
    <t>CHIUSA SCLAFANI</t>
  </si>
  <si>
    <t>Via Marsala, 2</t>
  </si>
  <si>
    <t>091 - 8353531</t>
  </si>
  <si>
    <t>scauolareina@libero.it</t>
  </si>
  <si>
    <t>97167490826</t>
  </si>
  <si>
    <t>Stare bene a scuola</t>
  </si>
  <si>
    <t>600000259</t>
  </si>
  <si>
    <t>I. C. "G. ODDO"</t>
  </si>
  <si>
    <t>CALTAVUTURO</t>
  </si>
  <si>
    <t>P.tta Cav. Di Vittorio Veneto</t>
  </si>
  <si>
    <t>0921 - 1541196</t>
  </si>
  <si>
    <t>0921 - 540835</t>
  </si>
  <si>
    <t>scuolacaltavuturo@tiscalinet.it</t>
  </si>
  <si>
    <t>87001510822</t>
  </si>
  <si>
    <t>Quando i bambini incontrano la natura</t>
  </si>
  <si>
    <t>600000103</t>
  </si>
  <si>
    <t>D.D. "BONANNO"</t>
  </si>
  <si>
    <t>Via G.ppe Pitrè n. 183</t>
  </si>
  <si>
    <t>paee00600v@istruzione.it</t>
  </si>
  <si>
    <t>…e ancora insieme... con il corpo e con la mente…</t>
  </si>
  <si>
    <t>02 B2 861083561</t>
  </si>
  <si>
    <t>BOCCADIFALCO</t>
  </si>
  <si>
    <t>CENTRO STUDI "A. DA MESSINA - IST. PLATONE"</t>
  </si>
  <si>
    <t>Via S. Bono, 31</t>
  </si>
  <si>
    <t>091 - 6251435</t>
  </si>
  <si>
    <t>091 - 6251406</t>
  </si>
  <si>
    <t>Banca Antonveneta</t>
  </si>
  <si>
    <t>Capo d'Orlando</t>
  </si>
  <si>
    <t>I. C. N. 16 VILLA LINA</t>
  </si>
  <si>
    <t xml:space="preserve">VIA Torrente s. Nicola                </t>
  </si>
  <si>
    <t>090 - 363578</t>
  </si>
  <si>
    <t>mee019007@istruzione.it</t>
  </si>
  <si>
    <t>97061950834</t>
  </si>
  <si>
    <t>Laboratorio teatrale</t>
  </si>
  <si>
    <t>11178Q</t>
  </si>
  <si>
    <t>N. 5</t>
  </si>
  <si>
    <t>LONGI</t>
  </si>
  <si>
    <t>Via V. Veneto</t>
  </si>
  <si>
    <t>0941 - 485153</t>
  </si>
  <si>
    <t>84004830836</t>
  </si>
  <si>
    <t>Ragazzi di ieri - ragazzi di oggi</t>
  </si>
  <si>
    <t>10708</t>
  </si>
  <si>
    <t>Sapere aude</t>
  </si>
  <si>
    <t>I. C.  DI SANTA TERESA RIVA</t>
  </si>
  <si>
    <t>SANTA TERESA RIVA</t>
  </si>
  <si>
    <t>Via delle Colline</t>
  </si>
  <si>
    <t>0942 - 793140</t>
  </si>
  <si>
    <t>istcmp.aliterme@tiscalinet.it</t>
  </si>
  <si>
    <t>A scuola in movimento</t>
  </si>
  <si>
    <t>60009050</t>
  </si>
  <si>
    <t>S. TERESA DI RIVA</t>
  </si>
  <si>
    <t>D. D. "VILLAGGIO ALDISIO"</t>
  </si>
  <si>
    <t>Via d'Anfuso</t>
  </si>
  <si>
    <t>090/683511</t>
  </si>
  <si>
    <t>I.C.                                  "C. A. DALLA CHIESA"</t>
  </si>
  <si>
    <t>Via Madonna delle lacrime, 2</t>
  </si>
  <si>
    <t>095 - 7177802</t>
  </si>
  <si>
    <t>095 - 71770287</t>
  </si>
  <si>
    <t>Via Calispera Contesse</t>
  </si>
  <si>
    <t>memm005008@istruzione.it</t>
  </si>
  <si>
    <t>Giocoimp@ro.lavorerò.it</t>
  </si>
  <si>
    <t>000600000853</t>
  </si>
  <si>
    <t xml:space="preserve">   S</t>
  </si>
  <si>
    <t>N° 7</t>
  </si>
  <si>
    <t>Tutti insieme per crescere in una diversità di colori</t>
  </si>
  <si>
    <t>0006000002083</t>
  </si>
  <si>
    <t>0102</t>
  </si>
  <si>
    <t>ISTITUTO COMPRENSIVO "G.VERGA"</t>
  </si>
  <si>
    <t>RAMACCA</t>
  </si>
  <si>
    <t>Viale Libertà, 20</t>
  </si>
  <si>
    <t>095/653384</t>
  </si>
  <si>
    <t>095/7932456</t>
  </si>
  <si>
    <t>CTMM05500E@ ISTRUZIONE.IT</t>
  </si>
  <si>
    <t xml:space="preserve">BANCO DI SICILIA </t>
  </si>
  <si>
    <t xml:space="preserve"> RAMACCA </t>
  </si>
  <si>
    <t xml:space="preserve">A B C D </t>
  </si>
  <si>
    <t>C.D. "G. CAPPONI"</t>
  </si>
  <si>
    <t>Via De Caro, 85</t>
  </si>
  <si>
    <t>095/4031023</t>
  </si>
  <si>
    <t>ctee00300v@istruzione.it</t>
  </si>
  <si>
    <t>Il brutto anattrocolo diventa cigno</t>
  </si>
  <si>
    <t> I.C.S. ”E. DE AMICIS”</t>
  </si>
  <si>
    <t> RANDAZZO</t>
  </si>
  <si>
    <t> CT</t>
  </si>
  <si>
    <t> P.zza Loreto</t>
  </si>
  <si>
    <t> 95036</t>
  </si>
  <si>
    <t> 095/7991717</t>
  </si>
  <si>
    <t>095/921225 </t>
  </si>
  <si>
    <t> CTMM094005@ISTRUZIONE.IT</t>
  </si>
  <si>
    <t> 83002340871</t>
  </si>
  <si>
    <t> Arcobaleno</t>
  </si>
  <si>
    <t> 660</t>
  </si>
  <si>
    <t> 84160</t>
  </si>
  <si>
    <t> 03019</t>
  </si>
  <si>
    <t xml:space="preserve">      I</t>
  </si>
  <si>
    <t>RANDAZZO</t>
  </si>
  <si>
    <t>S. M. S. “S. QUASIMODO”</t>
  </si>
  <si>
    <t>Via A.D’Agata  N. 16</t>
  </si>
  <si>
    <t>095 - 421938</t>
  </si>
  <si>
    <t>095 - 7441473</t>
  </si>
  <si>
    <t>scuolaquasimodo@tiscali.it</t>
  </si>
  <si>
    <t>I. C.  "A. DE GASPERI"</t>
  </si>
  <si>
    <t>C/da Fornara</t>
  </si>
  <si>
    <t>0923/961292</t>
  </si>
  <si>
    <t>0923/741129</t>
  </si>
  <si>
    <t>tpmm05500e@istruzione.it</t>
  </si>
  <si>
    <t>Tutti insieme per un futuro migliore</t>
  </si>
  <si>
    <t>414/012/0000001-2</t>
  </si>
  <si>
    <t>CREDEM</t>
  </si>
  <si>
    <t>Principale</t>
  </si>
  <si>
    <t>I. C. "L.PIRANDELLO"</t>
  </si>
  <si>
    <t>98051 </t>
  </si>
  <si>
    <t>090 - 9702519</t>
  </si>
  <si>
    <t>090 - 970352</t>
  </si>
  <si>
    <t> Memm05400d@istruzione</t>
  </si>
  <si>
    <t> 90008810831</t>
  </si>
  <si>
    <t> La creatività artistica, folkloristica convergente al sociale</t>
  </si>
  <si>
    <t> 11397q</t>
  </si>
  <si>
    <t>82071 </t>
  </si>
  <si>
    <t>05040 </t>
  </si>
  <si>
    <t> BANCA ANTONVENETA</t>
  </si>
  <si>
    <t>N.  1</t>
  </si>
  <si>
    <t>I. C.  1</t>
  </si>
  <si>
    <t>Via Roma, 34</t>
  </si>
  <si>
    <t>0941 - 901210</t>
  </si>
  <si>
    <t>0941 - 912616</t>
  </si>
  <si>
    <t>meee027006@istruzione.it</t>
  </si>
  <si>
    <t>VisibileINvisibile</t>
  </si>
  <si>
    <t>10692J</t>
  </si>
  <si>
    <t>I.C. N° 17" CESAREO"</t>
  </si>
  <si>
    <t> Via Comunale per S. Michele</t>
  </si>
  <si>
    <t> 98152</t>
  </si>
  <si>
    <t>090 - 340326</t>
  </si>
  <si>
    <t>mediacesareo@tiscali.it</t>
  </si>
  <si>
    <t>Modul@zioni di frequenza</t>
  </si>
  <si>
    <t>11181U</t>
  </si>
  <si>
    <t> Q</t>
  </si>
  <si>
    <t> N°5</t>
  </si>
  <si>
    <t> MESSINA</t>
  </si>
  <si>
    <t>La rete all'opera</t>
  </si>
  <si>
    <t>000.600.0026.14</t>
  </si>
  <si>
    <t>Operiamo in allegria</t>
  </si>
  <si>
    <t>I C. "E. DE AMICIS"</t>
  </si>
  <si>
    <t>MIRABELLA IMBACCARI</t>
  </si>
  <si>
    <t>Piazza A. Moro, 7</t>
  </si>
  <si>
    <t>09 33 99 11 34</t>
  </si>
  <si>
    <t>09 33 99 17 20</t>
  </si>
  <si>
    <t>istitcom@tin.it</t>
  </si>
  <si>
    <t>Il Grillo Parlante</t>
  </si>
  <si>
    <t>500 45 - 27</t>
  </si>
  <si>
    <t>Banca Intesa Ambroveneto</t>
  </si>
  <si>
    <t>Mirabella Imbaccari</t>
  </si>
  <si>
    <t>Mastro Geppetto</t>
  </si>
  <si>
    <t>S. M. PARIT. "S. FRANCESCO DI SALES</t>
  </si>
  <si>
    <t>I. C. "DON STURZO"</t>
  </si>
  <si>
    <t>CESARO'</t>
  </si>
  <si>
    <t>Stradale S. Antonio</t>
  </si>
  <si>
    <t>095/696156</t>
  </si>
  <si>
    <t>ist.cesaro@virgilio.it</t>
  </si>
  <si>
    <t>amiamo e rivalutiamo il nostro ambiente</t>
  </si>
  <si>
    <t xml:space="preserve"> CESARO'</t>
  </si>
  <si>
    <t>insieme….si può</t>
  </si>
  <si>
    <t>sangiovannibosco@tiscalinet.it</t>
  </si>
  <si>
    <t>Vivo il mio paese</t>
  </si>
  <si>
    <t>BANCA COMMERCIALE ITALIANA</t>
  </si>
  <si>
    <t>LICEO SCIENTIFICO   " P.RUGGIERI"</t>
  </si>
  <si>
    <t>Via G.Falcone,14</t>
  </si>
  <si>
    <t>0923 - 718295</t>
  </si>
  <si>
    <t>0923/713071</t>
  </si>
  <si>
    <t>sierard@tin.it</t>
  </si>
  <si>
    <t>Rimotivare con l'alfabetizzazione informatica</t>
  </si>
  <si>
    <t>52697-59</t>
  </si>
  <si>
    <t>030 69</t>
  </si>
  <si>
    <t>LICEO SCIENTIFICO   " P.RUGGERI"</t>
  </si>
  <si>
    <t>Rimotivare con il linguaggio teatrale</t>
  </si>
  <si>
    <t>Un arcobaleno di attività per crescere</t>
  </si>
  <si>
    <t>S. M. S. "N. NASI"</t>
  </si>
  <si>
    <t>Via P. Zuccalà, 14</t>
  </si>
  <si>
    <t>0923/552682</t>
  </si>
  <si>
    <t>medianasitp@tin.it</t>
  </si>
  <si>
    <t>Ragazzi Oltre</t>
  </si>
  <si>
    <t>I.C. "MARIO NUCCIO"</t>
  </si>
  <si>
    <t>Via Salemi, 18</t>
  </si>
  <si>
    <t>0923 999045</t>
  </si>
  <si>
    <t>scuolamedianuccio@libero.it</t>
  </si>
  <si>
    <t>Sulle ali del mediterraneo</t>
  </si>
  <si>
    <t>O95659720</t>
  </si>
  <si>
    <t>oraziodina@tiscalinet.it</t>
  </si>
  <si>
    <t>93105170877</t>
  </si>
  <si>
    <t>U.L.I.S.S.E.</t>
  </si>
  <si>
    <t>1° CIRCOLO DIDATTICO "C. BATTISTI"</t>
  </si>
  <si>
    <t>Via S. Maria de la Salette, 76</t>
  </si>
  <si>
    <t>095/341340</t>
  </si>
  <si>
    <t>ctee001007@istruzione.it</t>
  </si>
  <si>
    <t>Cercando la città</t>
  </si>
  <si>
    <t>600 0033 55</t>
  </si>
  <si>
    <t xml:space="preserve">n.  12 </t>
  </si>
  <si>
    <t>I° C. D.  "A. GABELLI"</t>
  </si>
  <si>
    <t>Via A. Gramsci, s.n.c.</t>
  </si>
  <si>
    <t>095 301170</t>
  </si>
  <si>
    <t>095 301350</t>
  </si>
  <si>
    <t>agabelli@ngweb.it</t>
  </si>
  <si>
    <t> 98051</t>
  </si>
  <si>
    <t> 090 9797797</t>
  </si>
  <si>
    <t> quartadd@tiscalinet.it</t>
  </si>
  <si>
    <t> 90003500833</t>
  </si>
  <si>
    <t>Per crescere insieme</t>
  </si>
  <si>
    <t> 6748.00</t>
  </si>
  <si>
    <t>82070 </t>
  </si>
  <si>
    <t>01030 </t>
  </si>
  <si>
    <t>BARCELLONA P.G.</t>
  </si>
  <si>
    <t>Valoresport</t>
  </si>
  <si>
    <t> IV C.D. "MILITI"</t>
  </si>
  <si>
    <t xml:space="preserve"> BARCELLONA P. G. </t>
  </si>
  <si>
    <t> Via Del Mare</t>
  </si>
  <si>
    <t> D.D. PARTANNA MONDELLO</t>
  </si>
  <si>
    <t>PA </t>
  </si>
  <si>
    <t>Viale Euridice, 24</t>
  </si>
  <si>
    <t>091/451555</t>
  </si>
  <si>
    <t>091/6843346</t>
  </si>
  <si>
    <t>Paee034003@istruzione.it</t>
  </si>
  <si>
    <t>PAEE034003 </t>
  </si>
  <si>
    <t>In Fad</t>
  </si>
  <si>
    <t>8004095-1</t>
  </si>
  <si>
    <t>CREDITO SICILIANO S.P.A.</t>
  </si>
  <si>
    <t>0923 - 21529</t>
  </si>
  <si>
    <t>liviobas@cinet.it</t>
  </si>
  <si>
    <t>La scuola: risorsa del territorio</t>
  </si>
  <si>
    <t>13374.15</t>
  </si>
  <si>
    <t xml:space="preserve"> MONTE DEI PASCHI DI SIENA</t>
  </si>
  <si>
    <t xml:space="preserve">FIL. DI TRAPANI      </t>
  </si>
  <si>
    <t>I. A. C. “G. PITRE’”</t>
  </si>
  <si>
    <t>CASTELLAMMARE DEL GOLFO</t>
  </si>
  <si>
    <t>INTESA BCI Spa</t>
  </si>
  <si>
    <t>I.T.C. "L. STURZO"</t>
  </si>
  <si>
    <t>Via Sant'Ignazio di Loyola</t>
  </si>
  <si>
    <t>Scuola e cultura</t>
  </si>
  <si>
    <t>991331</t>
  </si>
  <si>
    <t>B C</t>
  </si>
  <si>
    <t xml:space="preserve"> 20° I. C. "G. PASCOLI"</t>
  </si>
  <si>
    <t>Via Gran Priorato, 11</t>
  </si>
  <si>
    <t>0924 902467 44786</t>
  </si>
  <si>
    <t>0924 931460</t>
  </si>
  <si>
    <t>scuolamediapappalardo@tin.it</t>
  </si>
  <si>
    <t>Suggestioni mediterranee: gioco e fantasia dei suoni</t>
  </si>
  <si>
    <t>7523 112/03/05</t>
  </si>
  <si>
    <t>Tersicore e historia</t>
  </si>
  <si>
    <t>I. C. "L. STURZO"</t>
  </si>
  <si>
    <t>Via Trapani, 230</t>
  </si>
  <si>
    <t>0923 - 737294</t>
  </si>
  <si>
    <t>TPMM058002@ISTRUZIONE.IT</t>
  </si>
  <si>
    <t>82006240814</t>
  </si>
  <si>
    <t>Educarsi per educare</t>
  </si>
  <si>
    <t>000600018587</t>
  </si>
  <si>
    <t>SALEMI</t>
  </si>
  <si>
    <t>San Leonardo, 27</t>
  </si>
  <si>
    <t>0924 - 982254</t>
  </si>
  <si>
    <t>segrgaribaldi@libero.it</t>
  </si>
  <si>
    <t>Disper…Azione</t>
  </si>
  <si>
    <t>Infanzia in primo piano</t>
  </si>
  <si>
    <t xml:space="preserve">S. M. S. "V. PIPITONE" </t>
  </si>
  <si>
    <t>Via Sarzana, 3</t>
  </si>
  <si>
    <t>0923-951942</t>
  </si>
  <si>
    <t>0923-713593</t>
  </si>
  <si>
    <t>tpmm05300v@istruzione.it</t>
  </si>
  <si>
    <t>Ci sono anch'io</t>
  </si>
  <si>
    <t>52256.03</t>
  </si>
  <si>
    <t>3° C. D. "UMBERTO DI SAVOIA"</t>
  </si>
  <si>
    <t>Via G.B. Fardella, 285</t>
  </si>
  <si>
    <t>0923.540376</t>
  </si>
  <si>
    <t>0923.29016</t>
  </si>
  <si>
    <t>tpee00300v@istruzione.it</t>
  </si>
  <si>
    <t xml:space="preserve">Scuola e famiglia "Insieme" </t>
  </si>
  <si>
    <t>n° 1</t>
  </si>
  <si>
    <t>1° C. D. "G. GARIBALDI"</t>
  </si>
  <si>
    <t>Via Rubino, 15</t>
  </si>
  <si>
    <t xml:space="preserve"> 0923 - 714129                 </t>
  </si>
  <si>
    <t>0923 - 713442</t>
  </si>
  <si>
    <t>g-garibaldi@libero.it</t>
  </si>
  <si>
    <t>82006590812</t>
  </si>
  <si>
    <t>Il percorso della vita</t>
  </si>
  <si>
    <t>670674/65</t>
  </si>
  <si>
    <t>Banca Intesa B.C.I.</t>
  </si>
  <si>
    <t>Ag. Di Marsala</t>
  </si>
  <si>
    <t> I. C. “ BERLINGUER”</t>
  </si>
  <si>
    <t> Via Berlinguer</t>
  </si>
  <si>
    <t> 97100</t>
  </si>
  <si>
    <t> 0932/248462</t>
  </si>
  <si>
    <t> 0932/622162</t>
  </si>
  <si>
    <t xml:space="preserve">Rgee00500t@istruzione </t>
  </si>
  <si>
    <t>92020790884 </t>
  </si>
  <si>
    <t>S.I.R.I.O.</t>
  </si>
  <si>
    <t> 1001053-13</t>
  </si>
  <si>
    <t> 17000</t>
  </si>
  <si>
    <t>Marsala (TP)</t>
  </si>
  <si>
    <t>I. C. "P. M. ROCCA"</t>
  </si>
  <si>
    <t>ALCAMO</t>
  </si>
  <si>
    <t>Piazza Libertà, 1</t>
  </si>
  <si>
    <t>0924/24345</t>
  </si>
  <si>
    <t>tpmm01700q@istruzione.it</t>
  </si>
  <si>
    <t>L'albero della vita</t>
  </si>
  <si>
    <t>Banca di credito cooperativo "Don Rizzo"</t>
  </si>
  <si>
    <t>Dispersione: che fare</t>
  </si>
  <si>
    <t>0925 - 941305</t>
  </si>
  <si>
    <t>agmm048002@istruzione.it</t>
  </si>
  <si>
    <t>92010550843</t>
  </si>
  <si>
    <t>000300675</t>
  </si>
  <si>
    <t>BANCA DI CRDITO COOPERATIVO DI SAMBUCA DI SICILIA</t>
  </si>
  <si>
    <t>AGRIGENTO</t>
  </si>
  <si>
    <t>BANCO DI SICILIA</t>
  </si>
  <si>
    <t>N°1</t>
  </si>
  <si>
    <t>B</t>
  </si>
  <si>
    <t>MONTE DEI PASCHI DI SIENA</t>
  </si>
  <si>
    <t xml:space="preserve">A B C E </t>
  </si>
  <si>
    <t>RAFFADALI</t>
  </si>
  <si>
    <t> 1005</t>
  </si>
  <si>
    <t>Calliope Musa</t>
  </si>
  <si>
    <t xml:space="preserve">I.T.C.G "C.A. DALLA CHIESA" </t>
  </si>
  <si>
    <t>PARTINICO</t>
  </si>
  <si>
    <t>Corso dei Mille n.517 </t>
  </si>
  <si>
    <t>roman0@libero.it</t>
  </si>
  <si>
    <t> 97005240821</t>
  </si>
  <si>
    <t xml:space="preserve">Itinerario scuola opportunità e risorse per il territorio </t>
  </si>
  <si>
    <t>8240921/01.63 </t>
  </si>
  <si>
    <t> 43490</t>
  </si>
  <si>
    <t> 03690369</t>
  </si>
  <si>
    <t>La scuola: centro di risorse per il territorio</t>
  </si>
  <si>
    <t xml:space="preserve">Musica elettronica: formazione e creatività       </t>
  </si>
  <si>
    <t xml:space="preserve">I.C.S. "M.BUONARROTI" </t>
  </si>
  <si>
    <t xml:space="preserve">Via Tembien, 1 </t>
  </si>
  <si>
    <t>091 - 221001</t>
  </si>
  <si>
    <t>091221001</t>
  </si>
  <si>
    <t>scuola@scuolabuonarroti.it</t>
  </si>
  <si>
    <t>La valorizzazione delle differenze atraverso la conoscenza…….</t>
  </si>
  <si>
    <t>10098H</t>
  </si>
  <si>
    <t>Banca Antoniana Popolare Veneta</t>
  </si>
  <si>
    <t xml:space="preserve">n.4 </t>
  </si>
  <si>
    <t>Via M. Stabile</t>
  </si>
  <si>
    <t>Ecologia, educazione e impegno civile</t>
  </si>
  <si>
    <t>I. C. "L. PIRANDELLO"</t>
  </si>
  <si>
    <t>Via dell'Usignolo</t>
  </si>
  <si>
    <t>091 - 6478452</t>
  </si>
  <si>
    <t>091 - 6470419</t>
  </si>
  <si>
    <t>istpirandello@vikrgilio.it</t>
  </si>
  <si>
    <t>80017040827</t>
  </si>
  <si>
    <t>M.E.P. Multieducational peering</t>
  </si>
  <si>
    <t>7108237/01/37</t>
  </si>
  <si>
    <t>CENTRO RISORSE C/O  I.T.G.C.G. "DUCA ABRUZZI"</t>
  </si>
  <si>
    <t>Via Nicolò Spedalieri, 50</t>
  </si>
  <si>
    <t>091 - 545444</t>
  </si>
  <si>
    <t>091 - 543115</t>
  </si>
  <si>
    <t>itcgduca-abruzzi@libero.it</t>
  </si>
  <si>
    <t>80017620826</t>
  </si>
  <si>
    <t>Vado in "centro" e mi ritrovo</t>
  </si>
  <si>
    <t>600007124</t>
  </si>
  <si>
    <t>N. 7</t>
  </si>
  <si>
    <t>VIA E. Arculeo, 39</t>
  </si>
  <si>
    <t xml:space="preserve">ICSAUGO@ICSAUGO.IT;    </t>
  </si>
  <si>
    <t xml:space="preserve">La locomotiva
</t>
  </si>
  <si>
    <t> 0923907577</t>
  </si>
  <si>
    <t> Ajello1@virgilio.it</t>
  </si>
  <si>
    <t> 82004730816</t>
  </si>
  <si>
    <t> 412/012/000010-1</t>
  </si>
  <si>
    <t> 81880</t>
  </si>
  <si>
    <t>3032 </t>
  </si>
  <si>
    <t> CREDEM</t>
  </si>
  <si>
    <t>1° C. D. "L. DA VINCI"</t>
  </si>
  <si>
    <t>Via San Pietro n. 54</t>
  </si>
  <si>
    <t xml:space="preserve">    0923/26980</t>
  </si>
  <si>
    <t>0923/22534</t>
  </si>
  <si>
    <t>FAVARA</t>
  </si>
  <si>
    <t>G</t>
  </si>
  <si>
    <t>Banco di Sicilia</t>
  </si>
  <si>
    <t xml:space="preserve"> S.M.S. “CAP.  VACCARO” </t>
  </si>
  <si>
    <t> Via Agrigento</t>
  </si>
  <si>
    <t> 92026</t>
  </si>
  <si>
    <t> 0922/415965</t>
  </si>
  <si>
    <t>IMPORTO ALTRE AZIONI</t>
  </si>
  <si>
    <t>IMPORTO TOTALE PROGETTO</t>
  </si>
  <si>
    <t>Storia di un colore</t>
  </si>
  <si>
    <t>BANCA SAN PAOLO IMI</t>
  </si>
  <si>
    <t>0925540864</t>
  </si>
  <si>
    <t>agee03100n@istruzione.it</t>
  </si>
  <si>
    <t> 0922/438697</t>
  </si>
  <si>
    <t>AGMM02400D@ISTRUZIONE.IT</t>
  </si>
  <si>
    <t> 80008520845</t>
  </si>
  <si>
    <t> 20695.21</t>
  </si>
  <si>
    <t> 82930</t>
  </si>
  <si>
    <t> 1030</t>
  </si>
  <si>
    <t>S.M.S. "GANGITANO"</t>
  </si>
  <si>
    <t>CANICATTI'</t>
  </si>
  <si>
    <t> 92024</t>
  </si>
  <si>
    <t>0922/851506 </t>
  </si>
  <si>
    <t>0922/831635 </t>
  </si>
  <si>
    <t>agmm01500p@istruzione.it </t>
  </si>
  <si>
    <t> Scuola e territorio in sinergia contro la dispersione scolastica</t>
  </si>
  <si>
    <t>34669 </t>
  </si>
  <si>
    <t>82880 </t>
  </si>
  <si>
    <t>N</t>
  </si>
  <si>
    <t>I.C. MANZONI</t>
  </si>
  <si>
    <t>RAVANUSA</t>
  </si>
  <si>
    <t>Via Tintoria</t>
  </si>
  <si>
    <t>0922875524</t>
  </si>
  <si>
    <t>istcom</t>
  </si>
  <si>
    <t>Una scuola per la comunità</t>
  </si>
  <si>
    <t>38835.30</t>
  </si>
  <si>
    <t xml:space="preserve"> RAVANUSA</t>
  </si>
  <si>
    <t>A B C D</t>
  </si>
  <si>
    <t> La scuola che aiuta a crescere</t>
  </si>
  <si>
    <t>Il computer per migliorare la comunicazione</t>
  </si>
  <si>
    <t xml:space="preserve">B E </t>
  </si>
  <si>
    <t>Informatica, porta d'ingresso per l'occupazione</t>
  </si>
  <si>
    <t>E</t>
  </si>
  <si>
    <t xml:space="preserve">D.D.S.                        "G. LEOPARDI"    </t>
  </si>
  <si>
    <t>LICATA</t>
  </si>
  <si>
    <t>Via Arch. Licata</t>
  </si>
  <si>
    <t>0922 892766</t>
  </si>
  <si>
    <t>0922 894192</t>
  </si>
  <si>
    <t>agee19003@istruzione.i</t>
  </si>
  <si>
    <t>Alfabetizzazione informatica elementare</t>
  </si>
  <si>
    <t>600.5.68</t>
  </si>
  <si>
    <t>01020</t>
  </si>
  <si>
    <t>H</t>
  </si>
  <si>
    <t xml:space="preserve"> N°2</t>
  </si>
  <si>
    <t>Si salvi chi può</t>
  </si>
  <si>
    <t>I. C. "ANNA FRANK"</t>
  </si>
  <si>
    <t>Via M. Cimarra, 5/A</t>
  </si>
  <si>
    <t>92100</t>
  </si>
  <si>
    <t>0922.603128</t>
  </si>
  <si>
    <t>0922.602167</t>
  </si>
  <si>
    <t>scuola@icsfrankag.it</t>
  </si>
  <si>
    <t>Informatica &amp; children II</t>
  </si>
  <si>
    <t>417</t>
  </si>
  <si>
    <t>16602</t>
  </si>
  <si>
    <t>5772</t>
  </si>
  <si>
    <t xml:space="preserve"> N° 2</t>
  </si>
  <si>
    <t>Ceramicando</t>
  </si>
  <si>
    <t xml:space="preserve"> 1° C.D. “G. LAURICELLA"</t>
  </si>
  <si>
    <t>Viale della Vittoria</t>
  </si>
  <si>
    <t>0922/20786</t>
  </si>
  <si>
    <t>0922/404875</t>
  </si>
  <si>
    <t>AGEE00100T@ISTRUZIONE.IT</t>
  </si>
  <si>
    <t>La natura amica</t>
  </si>
  <si>
    <t>7531616-01</t>
  </si>
  <si>
    <t>O</t>
  </si>
  <si>
    <t>INTESA B.C.I.</t>
  </si>
  <si>
    <t>I. C."F. CRISPI"</t>
  </si>
  <si>
    <t>S.STEFANO QUISQUINA</t>
  </si>
  <si>
    <t>Via L. Attardi, 29</t>
  </si>
  <si>
    <t>AGMM05300D@istruzione.it</t>
  </si>
  <si>
    <t>Tutto a tutti nel pieno rispetto della propria identità</t>
  </si>
  <si>
    <t>S. STEFANO QUISQUINA</t>
  </si>
  <si>
    <t>D.D. 3° CIRC. "BERSAGLIERE V. GRECO"</t>
  </si>
  <si>
    <t>Via Caduti in guerra</t>
  </si>
  <si>
    <t xml:space="preserve">0922 804310 </t>
  </si>
  <si>
    <t>0922 804310</t>
  </si>
  <si>
    <t>scuolalicata@libero.it</t>
  </si>
  <si>
    <t>Naturale rimedio contro la dispersione</t>
  </si>
  <si>
    <t>0000005923</t>
  </si>
  <si>
    <t>82970</t>
  </si>
  <si>
    <t>CREDITO COOP. “UNIONE” CAMASTRA E NARO</t>
  </si>
  <si>
    <r>
      <t>Basi di Informatica Elementare</t>
    </r>
    <r>
      <rPr>
        <sz val="10"/>
        <rFont val="Arial"/>
        <family val="2"/>
      </rPr>
      <t xml:space="preserve"> </t>
    </r>
  </si>
  <si>
    <t>2° C. D. "S.G.BOSCO"</t>
  </si>
  <si>
    <t>Strada facendo</t>
  </si>
  <si>
    <t>Ag. B</t>
  </si>
  <si>
    <t>I. C. "A. G. RONCALLI"</t>
  </si>
  <si>
    <t>BURGIO</t>
  </si>
  <si>
    <t>Via Leone, 11</t>
  </si>
  <si>
    <t>0925 - 64229</t>
  </si>
  <si>
    <t>agmm06600g@istruzione.it</t>
  </si>
  <si>
    <t>Informatica di base e orientamento</t>
  </si>
  <si>
    <t>BANCA POPOLARE          S. ANGELO</t>
  </si>
  <si>
    <t>N° 1</t>
  </si>
  <si>
    <t>I. C. "G.PASCOLI"</t>
  </si>
  <si>
    <t>Via Dante, 111</t>
  </si>
  <si>
    <t>0922/22813</t>
  </si>
  <si>
    <t>0922/25302</t>
  </si>
  <si>
    <t>CALTANISSETTA</t>
  </si>
  <si>
    <t>CL</t>
  </si>
  <si>
    <t>BANCA DI CREDITO COOP. "G. TONIOLO"</t>
  </si>
  <si>
    <t xml:space="preserve">AG. 1 </t>
  </si>
  <si>
    <t>D</t>
  </si>
  <si>
    <t>Dragut: il mare, la memoria e la dimenticanza</t>
  </si>
  <si>
    <t>BANCA DI CREDITO COOPERATIVO "AEGUSEA"</t>
  </si>
  <si>
    <t>GELA</t>
  </si>
  <si>
    <t>Via Niscemi n° 26</t>
  </si>
  <si>
    <t>0933913030</t>
  </si>
  <si>
    <t>0933923491</t>
  </si>
  <si>
    <t>Clmm01100q@istruzione.it</t>
  </si>
  <si>
    <t>Club Scuola</t>
  </si>
  <si>
    <t>I</t>
  </si>
  <si>
    <t>N.   2</t>
  </si>
  <si>
    <t>D.D.S. 1° CIRC.  "E. DE AMICIS"</t>
  </si>
  <si>
    <t>SAN CATALDO</t>
  </si>
  <si>
    <t>Viale dei Platani</t>
  </si>
  <si>
    <t>0934 - 571232</t>
  </si>
  <si>
    <t>clee02400v@istruzione.it</t>
  </si>
  <si>
    <t>Abitare il limite: itinerari per la prevenzione….</t>
  </si>
  <si>
    <t>AG. DI SAN CATALDO</t>
  </si>
  <si>
    <t>I. C.S.                               "S. QUASIMODO"</t>
  </si>
  <si>
    <t>V.le Indipendenza, 130</t>
  </si>
  <si>
    <t>0933  - 82.32.90</t>
  </si>
  <si>
    <t>0933 - 93.09.69</t>
  </si>
  <si>
    <t>quasimodo.gela@tiscali.it</t>
  </si>
  <si>
    <t>Un anno insieme -  genitori-figli-docenti …. e non solo</t>
  </si>
  <si>
    <t>Y</t>
  </si>
  <si>
    <t>Ag. 1</t>
  </si>
  <si>
    <t>7° C.D.                      "DON MILANI"</t>
  </si>
  <si>
    <t>Via Venezia</t>
  </si>
  <si>
    <t>0933 - 927010</t>
  </si>
  <si>
    <t>0933 - 912475</t>
  </si>
  <si>
    <t>clee015004@istruzione.it</t>
  </si>
  <si>
    <t>82002600854</t>
  </si>
  <si>
    <t>Insieme….che forza</t>
  </si>
  <si>
    <t xml:space="preserve">A C </t>
  </si>
  <si>
    <t>S.M.S. "E. MATTEI"</t>
  </si>
  <si>
    <t>Via Butera</t>
  </si>
  <si>
    <t>0933 835276</t>
  </si>
  <si>
    <t>0933 823425</t>
  </si>
  <si>
    <t>11° I. C. "PAINO"</t>
  </si>
  <si>
    <t>Vivere il proprio ambiente</t>
  </si>
  <si>
    <t>Luci nel bosco</t>
  </si>
  <si>
    <t>C. D. "PALAZZELLO"</t>
  </si>
  <si>
    <t>2.circolomazzarino@infinito.it</t>
  </si>
  <si>
    <t xml:space="preserve"> 83351 </t>
  </si>
  <si>
    <t> 01020</t>
  </si>
  <si>
    <t xml:space="preserve"> Mazzarino </t>
  </si>
  <si>
    <t>C. D. "M. SCHININA'"</t>
  </si>
  <si>
    <t>Viale Solferino</t>
  </si>
  <si>
    <t>0932 - 229669</t>
  </si>
  <si>
    <t>mariaschinina@virgilio.it</t>
  </si>
  <si>
    <t>Dalla parte dei bambini</t>
  </si>
  <si>
    <t>1041423 - 33</t>
  </si>
  <si>
    <t>Via Monte Cervino, 3</t>
  </si>
  <si>
    <t xml:space="preserve">0932 - 255628 </t>
  </si>
  <si>
    <t>Per non perdersi nel bosco</t>
  </si>
  <si>
    <t>S.M.S. “G.FALCONE” </t>
  </si>
  <si>
    <t>Via Resistenza Partigiana</t>
  </si>
  <si>
    <t> 97015</t>
  </si>
  <si>
    <t>0932/762685</t>
  </si>
  <si>
    <t>0932/762686</t>
  </si>
  <si>
    <t>Rgmm025002</t>
  </si>
  <si>
    <t> 90004470887</t>
  </si>
  <si>
    <t> Creativarte</t>
  </si>
  <si>
    <t> 888005/86</t>
  </si>
  <si>
    <t> 84482</t>
  </si>
  <si>
    <t>SACRO CUORE</t>
  </si>
  <si>
    <t xml:space="preserve">MODICA </t>
  </si>
  <si>
    <t>I.C. "E. CIACERI"</t>
  </si>
  <si>
    <t>C.so Umberto I,  89</t>
  </si>
  <si>
    <t>0932/941078</t>
  </si>
  <si>
    <t>0932/753808</t>
  </si>
  <si>
    <t> istcompciaceri@tiscali.it</t>
  </si>
  <si>
    <t>Non uno di meno</t>
  </si>
  <si>
    <t> 1154312</t>
  </si>
  <si>
    <t> 844803</t>
  </si>
  <si>
    <t>I. C. "PEDALINO"</t>
  </si>
  <si>
    <t>Via Salso N°40</t>
  </si>
  <si>
    <t>0932 -729113</t>
  </si>
  <si>
    <t>0932- 729113</t>
  </si>
  <si>
    <t>RGIC80500Q@istruzione.it</t>
  </si>
  <si>
    <t>L'altra scuola</t>
  </si>
  <si>
    <t>1145352.89</t>
  </si>
  <si>
    <t>PEDALINO</t>
  </si>
  <si>
    <t xml:space="preserve">2° C. D. </t>
  </si>
  <si>
    <t>SCICLI</t>
  </si>
  <si>
    <t>C.so Umberto I</t>
  </si>
  <si>
    <t>0932 - 931369</t>
  </si>
  <si>
    <t>0923 - 842719</t>
  </si>
  <si>
    <t>REEE03000E@istruzione.it</t>
  </si>
  <si>
    <t>81000730887</t>
  </si>
  <si>
    <t>Uno spazio per tutti</t>
  </si>
  <si>
    <t>scicli</t>
  </si>
  <si>
    <t xml:space="preserve">1° C. D. VITTORIA </t>
  </si>
  <si>
    <t>Via Milano, n°  19</t>
  </si>
  <si>
    <t>0932 981180</t>
  </si>
  <si>
    <t>rgee032006@istruzione.it</t>
  </si>
  <si>
    <t>Un passo avanti</t>
  </si>
  <si>
    <t>Ag. 2</t>
  </si>
  <si>
    <t> S. M. S.                        "GIOVANNI XXIII"</t>
  </si>
  <si>
    <t>LIPARI</t>
  </si>
  <si>
    <t>Via  Stradale</t>
  </si>
  <si>
    <t>090 - 9811430</t>
  </si>
  <si>
    <t>090 -9811778</t>
  </si>
  <si>
    <t>lipari_1@virgilio.it</t>
  </si>
  <si>
    <t>Regata ecologica</t>
  </si>
  <si>
    <t>10057Q</t>
  </si>
  <si>
    <t>Vivere la scuola e la società</t>
  </si>
  <si>
    <t>84520 </t>
  </si>
  <si>
    <t>Animus e Anima</t>
  </si>
  <si>
    <t>S.M.S.  " VANN'ANTO' "</t>
  </si>
  <si>
    <t>Via Leoncavallo, 3</t>
  </si>
  <si>
    <t>O932622397</t>
  </si>
  <si>
    <t>O932245411</t>
  </si>
  <si>
    <t>vannantò@tin.it</t>
  </si>
  <si>
    <t>A scuola per crescere insieme</t>
  </si>
  <si>
    <t>888518.95</t>
  </si>
  <si>
    <t>I.C. "A. AMORE"</t>
  </si>
  <si>
    <t>POZZALLO</t>
  </si>
  <si>
    <t>Via Papa Giovanni XXIII</t>
  </si>
  <si>
    <t>0932 957612</t>
  </si>
  <si>
    <t>rgmm03400r@istruzione.it</t>
  </si>
  <si>
    <t>La scuola è casa mia</t>
  </si>
  <si>
    <t>1200008/44</t>
  </si>
  <si>
    <t>84500</t>
  </si>
  <si>
    <t>05036</t>
  </si>
  <si>
    <t>Facendo s'impara</t>
  </si>
  <si>
    <t>I. C. S. "S. AMABILE GUASTELLA"</t>
  </si>
  <si>
    <t>CHIARAMONTE GULFI</t>
  </si>
  <si>
    <t>C.so Europa, 1</t>
  </si>
  <si>
    <t>0932 - 922021</t>
  </si>
  <si>
    <t>rgmm004001@istruzione.it</t>
  </si>
  <si>
    <t>92020720881</t>
  </si>
  <si>
    <t>Pre.Si.Di. - Prevenzione sisematica della prevenzione</t>
  </si>
  <si>
    <t>0006000080.93</t>
  </si>
  <si>
    <t>6° C.D. "F. PAPPALARDO"</t>
  </si>
  <si>
    <t>Via G. Di Vittorio</t>
  </si>
  <si>
    <t>0932 - 982117</t>
  </si>
  <si>
    <t>rgee037009@istruzione.it</t>
  </si>
  <si>
    <t>91008060880</t>
  </si>
  <si>
    <t>Amiamo noi e la natura</t>
  </si>
  <si>
    <t>2324/600/0008/60</t>
  </si>
  <si>
    <t>SIRACUSA</t>
  </si>
  <si>
    <t>SR</t>
  </si>
  <si>
    <t> SMS CTP
"G.B. GRASSI 
PRIVITERA"</t>
  </si>
  <si>
    <t> PARTINICO</t>
  </si>
  <si>
    <t>Via Principe Umberto </t>
  </si>
  <si>
    <t> 0918902616</t>
  </si>
  <si>
    <t> gcasarr@tin.it</t>
  </si>
  <si>
    <t> 80019460825</t>
  </si>
  <si>
    <t>Sinergie e servizi per il territorio</t>
  </si>
  <si>
    <t>I. C. St.</t>
  </si>
  <si>
    <t>PALAZZO ADRIANO</t>
  </si>
  <si>
    <t>Viale V. Veneto, 7</t>
  </si>
  <si>
    <t>091 / 8349928</t>
  </si>
  <si>
    <t>scuolacrispi@libero.it</t>
  </si>
  <si>
    <t>Insieme per il drop in ….</t>
  </si>
  <si>
    <t xml:space="preserve">          L</t>
  </si>
  <si>
    <t>Palazzo Adriano</t>
  </si>
  <si>
    <t>Palazzo Adriano- Via A. Diaz</t>
  </si>
  <si>
    <t>I. C. “FRANCESCO RISO”</t>
  </si>
  <si>
    <t>ISOLA DELLE FEMMINE</t>
  </si>
  <si>
    <t>Via Manzoni, 5</t>
  </si>
  <si>
    <t>PAIC834001@istruzione.it</t>
  </si>
  <si>
    <t>0010385W</t>
  </si>
  <si>
    <t>BANCA ANTONIANA POPOLARE VENETA</t>
  </si>
  <si>
    <t>D.D. 1°  CIRCOLO "P. NOVELLI"</t>
  </si>
  <si>
    <t>Via Archimede</t>
  </si>
  <si>
    <t>d.novelli@tiscalinet.it</t>
  </si>
  <si>
    <t>B2854399350</t>
  </si>
  <si>
    <t>Banca di Palermo</t>
  </si>
  <si>
    <t>D.D. “F. FERRARA”</t>
  </si>
  <si>
    <t>P.zza Magione, 1</t>
  </si>
  <si>
    <t> 90133</t>
  </si>
  <si>
    <t> 091/6164473</t>
  </si>
  <si>
    <t> Paee10800b@istruzione.it</t>
  </si>
  <si>
    <t> 97115230829</t>
  </si>
  <si>
    <t> Il centro storico continua a raccontarsi</t>
  </si>
  <si>
    <t> 2100.600.0147.53</t>
  </si>
  <si>
    <t> 04600</t>
  </si>
  <si>
    <t> N</t>
  </si>
  <si>
    <t>BANCO DI SICILIA </t>
  </si>
  <si>
    <t xml:space="preserve"> “A” </t>
  </si>
  <si>
    <t>I.C. "MINA' PALUMBO"</t>
  </si>
  <si>
    <t>1° I.C.S.                    "V. VENETO - MARCONI"</t>
  </si>
  <si>
    <t>LENTINI</t>
  </si>
  <si>
    <t>Via Piave sn</t>
  </si>
  <si>
    <t>0957832211</t>
  </si>
  <si>
    <t>picslentini@tin.it</t>
  </si>
  <si>
    <t>Virtù e conoscenza</t>
  </si>
  <si>
    <t> 1° C. "DE AMICIS"</t>
  </si>
  <si>
    <t>AVOLA</t>
  </si>
  <si>
    <t>091/6734993</t>
  </si>
  <si>
    <t>091/6731608</t>
  </si>
  <si>
    <t>BANCA DI CREDITO COOPERATIVO</t>
  </si>
  <si>
    <t>Via F. Cavallotti, 5</t>
  </si>
  <si>
    <t>091/476298</t>
  </si>
  <si>
    <t>091/6215912</t>
  </si>
  <si>
    <t>pamm13400v@istruzione.it</t>
  </si>
  <si>
    <t>La bottega della scuola</t>
  </si>
  <si>
    <t>20794/63</t>
  </si>
  <si>
    <t>MONTE DEI PASCHI</t>
  </si>
  <si>
    <t>VIA GALLETTI</t>
  </si>
  <si>
    <t>2° C. D. "G. L. RADICE"</t>
  </si>
  <si>
    <t>Via Archia, 46</t>
  </si>
  <si>
    <t>0931 - 67682</t>
  </si>
  <si>
    <t>0931 - 60122</t>
  </si>
  <si>
    <t>2circololombardoradicesr@virgilio.it</t>
  </si>
  <si>
    <t>Scuola: ambiente di vita</t>
  </si>
  <si>
    <t>11844K</t>
  </si>
  <si>
    <t xml:space="preserve">1° I. C. S. </t>
  </si>
  <si>
    <t>SOLARINO</t>
  </si>
  <si>
    <t>Via Solferino, 70</t>
  </si>
  <si>
    <t>0931-921002</t>
  </si>
  <si>
    <t>0931-923407</t>
  </si>
  <si>
    <t>ist.comprensivosolarino@virgilio.it</t>
  </si>
  <si>
    <t>Apiarium</t>
  </si>
  <si>
    <t>10639C</t>
  </si>
  <si>
    <t>Solarino</t>
  </si>
  <si>
    <t xml:space="preserve">1° C. D. "G. JUDICA" </t>
  </si>
  <si>
    <t>PALAZZOLO ACREIDE</t>
  </si>
  <si>
    <t>Via D'Albergo, s.n.</t>
  </si>
  <si>
    <t>0931.882157</t>
  </si>
  <si>
    <t>0931/882015</t>
  </si>
  <si>
    <t>cd.judica@virgilio.it</t>
  </si>
  <si>
    <t>Tre storie, un cammino</t>
  </si>
  <si>
    <t>10844X</t>
  </si>
  <si>
    <t>84760</t>
  </si>
  <si>
    <t>I. C. "VALLE DELL'ANAPO" FERLA-CASSARO</t>
  </si>
  <si>
    <t>FERLA</t>
  </si>
  <si>
    <t>Via Pessina s.n.</t>
  </si>
  <si>
    <t>0931 870135</t>
  </si>
  <si>
    <t>0931 870228</t>
  </si>
  <si>
    <t>"Vivo" nel mio quartiere</t>
  </si>
  <si>
    <t>10482A</t>
  </si>
  <si>
    <t xml:space="preserve"> Ferla</t>
  </si>
  <si>
    <t>Ferla</t>
  </si>
  <si>
    <t>4° IC "V. BRANCATI"</t>
  </si>
  <si>
    <t xml:space="preserve">SR </t>
  </si>
  <si>
    <t xml:space="preserve">Via Tafuri </t>
  </si>
  <si>
    <t>0931-846101</t>
  </si>
  <si>
    <t>Srmm03300t@istruzione.it</t>
  </si>
  <si>
    <t>Itinera: percorsi contro la dispersione scolastica (dal teatro alla vita)</t>
  </si>
  <si>
    <t>2° C.D. "A. CAIA"</t>
  </si>
  <si>
    <t>Via Luigi Razza, 4</t>
  </si>
  <si>
    <t>0931/831310</t>
  </si>
  <si>
    <t>eyrca@tin.it</t>
  </si>
  <si>
    <t>A scuola di giochi e sport</t>
  </si>
  <si>
    <t>10297/B</t>
  </si>
  <si>
    <t>Il gioco delle regole - l'informazione in rete</t>
  </si>
  <si>
    <t>Mezzojuso</t>
  </si>
  <si>
    <t xml:space="preserve">D.D. IV CIRCOLO </t>
  </si>
  <si>
    <t>Via Grotte</t>
  </si>
  <si>
    <t>091       931666</t>
  </si>
  <si>
    <t>091   908304</t>
  </si>
  <si>
    <t>girgenti.g@tiscalinet.it</t>
  </si>
  <si>
    <t>Giochiamo, creiamo, impariamo… anche con il PC</t>
  </si>
  <si>
    <t>2° C. D. "F. DENARO PANDOLFINI</t>
  </si>
  <si>
    <t>Via Ostia n°6</t>
  </si>
  <si>
    <t>091 8145921</t>
  </si>
  <si>
    <t>PAEE09400P@istruzione.it</t>
  </si>
  <si>
    <t>Tradizioni Locali - il carnevale ad esempio</t>
  </si>
  <si>
    <t>000600003090</t>
  </si>
  <si>
    <t>43641</t>
  </si>
  <si>
    <t>Termini Imerese</t>
  </si>
  <si>
    <t> I. C.S.
"LUIGI BRAILLE"</t>
  </si>
  <si>
    <t>Via Angiò, 27</t>
  </si>
  <si>
    <t>091540926</t>
  </si>
  <si>
    <t> braille@interfree.it</t>
  </si>
  <si>
    <t>La scuola:una risorsa per il territorio</t>
  </si>
  <si>
    <t>21639.64</t>
  </si>
  <si>
    <t> MONTE
DEI PASCHI</t>
  </si>
  <si>
    <t>n.  3</t>
  </si>
  <si>
    <t>il cioccolato</t>
  </si>
  <si>
    <t xml:space="preserve">I.C. "RETTORE. F. EVOLA" </t>
  </si>
  <si>
    <t>BALESTRATE</t>
  </si>
  <si>
    <t>Via G. Bommarito,  16</t>
  </si>
  <si>
    <t>091 - 8787060</t>
  </si>
  <si>
    <t>091- 8787060</t>
  </si>
  <si>
    <t xml:space="preserve">pamm06600d@istruzione.it </t>
  </si>
  <si>
    <t>Il corpo, il suono, la grafica</t>
  </si>
  <si>
    <t>I. C. "SKANDERBEG"</t>
  </si>
  <si>
    <t>PIANA DEGLI ALBANESI</t>
  </si>
  <si>
    <t>Via Pietra di Maria</t>
  </si>
  <si>
    <t>0918574062</t>
  </si>
  <si>
    <t>paee08600q@istruzione.it</t>
  </si>
  <si>
    <t xml:space="preserve"> BANCO SICILIA</t>
  </si>
  <si>
    <t>ACIREALE</t>
  </si>
  <si>
    <t>BANCA ANTONVENETA</t>
  </si>
  <si>
    <t>I. C. "L. SCIASCIA"</t>
  </si>
  <si>
    <t>CAMPOREALE</t>
  </si>
  <si>
    <t>Via Centro Nuovo</t>
  </si>
  <si>
    <t>0924 37397</t>
  </si>
  <si>
    <t>iccamporeale@libero.it</t>
  </si>
  <si>
    <t>I.C.S.  "DON BOSCO"</t>
  </si>
  <si>
    <t>SANTA MARIA DI LICODIA</t>
  </si>
  <si>
    <t>Via Solferino, 63</t>
  </si>
  <si>
    <t>095 629329</t>
  </si>
  <si>
    <t>095 7972333</t>
  </si>
  <si>
    <t>ctmm10900@istruzione.it</t>
  </si>
  <si>
    <t>Lungo il percorso del Simeto</t>
  </si>
  <si>
    <t>1895/85</t>
  </si>
  <si>
    <t>k</t>
  </si>
  <si>
    <t>Santa Maria di Licodia</t>
  </si>
  <si>
    <t>Il passato insegna il presente impara</t>
  </si>
  <si>
    <t>2° C.D. "GIOVANNI XXIII"</t>
  </si>
  <si>
    <t>Via Vulcano, 12</t>
  </si>
  <si>
    <t>095 841054</t>
  </si>
  <si>
    <t>ctee06800n@istruzione.it</t>
  </si>
  <si>
    <t xml:space="preserve">Mongibello </t>
  </si>
  <si>
    <t xml:space="preserve">CREDITO SICILIANO  </t>
  </si>
  <si>
    <t>I. C. S.  "G. ARCOLEO"</t>
  </si>
  <si>
    <t>Via Madonna della Via, 161</t>
  </si>
  <si>
    <t>0933 - 22101</t>
  </si>
  <si>
    <t>0933 - 56493</t>
  </si>
  <si>
    <t>arcoleo@interfree.it</t>
  </si>
  <si>
    <t>Caltagirone luci, colori, tradizioni</t>
  </si>
  <si>
    <t>1279990 - 21</t>
  </si>
  <si>
    <t>Banca Agricola Popolare di Ragusa</t>
  </si>
  <si>
    <t>S.M.S. “G. GUZZARDI”</t>
  </si>
  <si>
    <t>ADRANO</t>
  </si>
  <si>
    <t>Via S. Giovanni, 30</t>
  </si>
  <si>
    <t xml:space="preserve">095 - 7692779 </t>
  </si>
  <si>
    <t>095 - 7692779</t>
  </si>
  <si>
    <t>Ctmm09600r@istruzione.it</t>
  </si>
  <si>
    <t>Simaethus:il fiume che unisce</t>
  </si>
  <si>
    <t>BANCO SI SICILIA</t>
  </si>
  <si>
    <t xml:space="preserve"> n° 1</t>
  </si>
  <si>
    <t>I. C. "L. DA VINCI"</t>
  </si>
  <si>
    <t>Via G. Barone s.n.</t>
  </si>
  <si>
    <t>095/301183</t>
  </si>
  <si>
    <t>095/461973</t>
  </si>
  <si>
    <t>scuola_davinci @tin.it</t>
  </si>
  <si>
    <t>platone@istitutoplatone.com</t>
  </si>
  <si>
    <t>04522710823</t>
  </si>
  <si>
    <t>Il linguaggio dell'immagine</t>
  </si>
  <si>
    <t>14161.27</t>
  </si>
  <si>
    <t>CENTRALE</t>
  </si>
  <si>
    <t>meee02000b@istruzione.it</t>
  </si>
  <si>
    <t>Protagonisti a scuola</t>
  </si>
  <si>
    <t xml:space="preserve"> N. 5</t>
  </si>
  <si>
    <t>ISTITUTO COMPRENSIVO N° 2 "SALVO D'ACQUISTO"</t>
  </si>
  <si>
    <t>compr2tao@tiscali.it</t>
  </si>
  <si>
    <t>96005630833</t>
  </si>
  <si>
    <t>I. C. " SAN PIER NICETO"</t>
  </si>
  <si>
    <t>SAN PIER NICETO</t>
  </si>
  <si>
    <t>Via Rosa Ilacqua, 12</t>
  </si>
  <si>
    <t>info@icspn.it</t>
  </si>
  <si>
    <t>Attenzione! Lavori in corso…..</t>
  </si>
  <si>
    <t>10322Q</t>
  </si>
  <si>
    <t>MONFORTE S. GIORGIO</t>
  </si>
  <si>
    <t>S. M. S. "G. MARTINO"</t>
  </si>
  <si>
    <t>S.S.114 Km 5,600 - Tremestieri</t>
  </si>
  <si>
    <t>smsmartino@tiscali.it</t>
  </si>
  <si>
    <t>Comunicare per capire, confrontarsi, crescere</t>
  </si>
  <si>
    <t>TREMESTIERI</t>
  </si>
  <si>
    <t>S. M. PARIT. "CAN. A. M. DI FRANCIA"</t>
  </si>
  <si>
    <t>I. C. N. 8                   "DINA E CLARENZA"</t>
  </si>
  <si>
    <t>Via Sardegna, n.2</t>
  </si>
  <si>
    <t>902932030/0902932039</t>
  </si>
  <si>
    <t>MEEE00900L@istruzione.it</t>
  </si>
  <si>
    <t>Tutti a scuola</t>
  </si>
  <si>
    <t xml:space="preserve">11380N </t>
  </si>
  <si>
    <t>N.4</t>
  </si>
  <si>
    <t xml:space="preserve">n.1 </t>
  </si>
  <si>
    <t xml:space="preserve"> 20° I. C. "G.PASCOLI"</t>
  </si>
  <si>
    <t>Gran Priorato, 11</t>
  </si>
  <si>
    <t xml:space="preserve"> parenz@tiscalinet.it</t>
  </si>
  <si>
    <t>Adiuvat</t>
  </si>
  <si>
    <t xml:space="preserve"> </t>
  </si>
  <si>
    <t>N.10</t>
  </si>
  <si>
    <t xml:space="preserve"> MESSINA</t>
  </si>
  <si>
    <t xml:space="preserve">I. C. n. 13                          "ALBINO LUCIANI" </t>
  </si>
  <si>
    <t>Via Gazzi Fucile</t>
  </si>
  <si>
    <t>090687511</t>
  </si>
  <si>
    <t>090680598</t>
  </si>
  <si>
    <t>memm027005@istruzione.it</t>
  </si>
  <si>
    <t>Conoscere se stessi per essere protagonisti della propria vita</t>
  </si>
  <si>
    <t>12717B</t>
  </si>
  <si>
    <t>05040</t>
  </si>
  <si>
    <t xml:space="preserve"> n° 4 </t>
  </si>
  <si>
    <t xml:space="preserve">I. C. </t>
  </si>
  <si>
    <t>NASO</t>
  </si>
  <si>
    <t>Via Convento, 1</t>
  </si>
  <si>
    <t>0941 - 960121</t>
  </si>
  <si>
    <t>memm092008@istruzione.it</t>
  </si>
  <si>
    <t>95008310831</t>
  </si>
  <si>
    <t>Crescere nella scuola</t>
  </si>
  <si>
    <t>10092F</t>
  </si>
  <si>
    <t>CASTELL'UMBERTO</t>
  </si>
  <si>
    <t>6° C. D.                     "CONTESSE CEP"</t>
  </si>
  <si>
    <t>Via 17/H                                         (Vill.CEP - Contesse)</t>
  </si>
  <si>
    <t>090/622710</t>
  </si>
  <si>
    <t>meee006005@istruzione.it</t>
  </si>
  <si>
    <t>Giocando…Si impara</t>
  </si>
  <si>
    <t>10312Q</t>
  </si>
  <si>
    <t>0 5040</t>
  </si>
  <si>
    <t>n°4</t>
  </si>
  <si>
    <t>Uniti si vince</t>
  </si>
  <si>
    <t> I.C. 2°                      “U. FOSCOLO”</t>
  </si>
  <si>
    <t>BARCELLONA P. G.</t>
  </si>
  <si>
    <t>P.zza S.Antonino </t>
  </si>
  <si>
    <t>Via Profeta, 27</t>
  </si>
  <si>
    <t>0941/661013</t>
  </si>
  <si>
    <t>0941/661033</t>
  </si>
  <si>
    <t>MEMMI0804@ISTRUZIONE.IT</t>
  </si>
  <si>
    <t>Progresso e sviluppo</t>
  </si>
  <si>
    <t xml:space="preserve">  N</t>
  </si>
  <si>
    <t>SAN PIERO PATTI</t>
  </si>
  <si>
    <t>6846 - 4527992</t>
  </si>
  <si>
    <t>UNICREDIT</t>
  </si>
  <si>
    <t>I° I. C."G. VERGA"</t>
  </si>
  <si>
    <t>CANICATTINI  BAGNI</t>
  </si>
  <si>
    <t>Via Umberto, 341</t>
  </si>
  <si>
    <t>0931 945134</t>
  </si>
  <si>
    <t>0931 945133</t>
  </si>
  <si>
    <t>sree015009istruzione.it</t>
  </si>
  <si>
    <t>Anima-azione - un viaggio che parte da lontano</t>
  </si>
  <si>
    <t>10844R</t>
  </si>
  <si>
    <t xml:space="preserve"> Canicattini Bagni</t>
  </si>
  <si>
    <t>2° I. C. S.</t>
  </si>
  <si>
    <t>Via della Madonna, 51</t>
  </si>
  <si>
    <t>0931-718566</t>
  </si>
  <si>
    <t>SRMM01400C@ISTRUZIONE.IT</t>
  </si>
  <si>
    <t>Vivere meglio insieme</t>
  </si>
  <si>
    <t>10573K</t>
  </si>
  <si>
    <t>CASSIBILE</t>
  </si>
  <si>
    <t>I. C. "A. SPECCHI"</t>
  </si>
  <si>
    <t>SORTINO</t>
  </si>
  <si>
    <t>Via P. di Piemonte, 60</t>
  </si>
  <si>
    <t>0931 -  952258</t>
  </si>
  <si>
    <t>0931 -  953932</t>
  </si>
  <si>
    <t>comprensivospecchi@intefree.it</t>
  </si>
  <si>
    <t>Io non mollo</t>
  </si>
  <si>
    <t>10591</t>
  </si>
  <si>
    <t xml:space="preserve">7° I. C. </t>
  </si>
  <si>
    <t>V.le S. Panagia, 162</t>
  </si>
  <si>
    <t>0931-758333</t>
  </si>
  <si>
    <t>Rafforzamento delle competenze cognitivo-orientative…….</t>
  </si>
  <si>
    <t>Antonveneta</t>
  </si>
  <si>
    <t>2° I. C. DI MELILLI</t>
  </si>
  <si>
    <t>VILLASMUNDO         Fraz. Di Melilli</t>
  </si>
  <si>
    <t>Via L.. Sciascia, s.n.</t>
  </si>
  <si>
    <t>I. C. IV "G. VERGA"</t>
  </si>
  <si>
    <t> PALERMO</t>
  </si>
  <si>
    <t xml:space="preserve"> PA </t>
  </si>
  <si>
    <t>D. D. 1° CIRCOLO</t>
  </si>
  <si>
    <t>Via Cumbo Borgia n. 41</t>
  </si>
  <si>
    <t>090 - 9281620</t>
  </si>
  <si>
    <t>meee03900c@istruzione .it</t>
  </si>
  <si>
    <t>Aquiloni</t>
  </si>
  <si>
    <t>BANCA AGRICOLA POPOLARE DI RAGUSA</t>
  </si>
  <si>
    <t xml:space="preserve"> MILAZZO</t>
  </si>
  <si>
    <t>VILLAFRANCA TIRRENA</t>
  </si>
  <si>
    <t>Via Calasanzio, 17</t>
  </si>
  <si>
    <t>090 - 334517</t>
  </si>
  <si>
    <t>leonardo2003@virgilio.it</t>
  </si>
  <si>
    <t>L'informatica aiuta l'ambiente</t>
  </si>
  <si>
    <t>Villafranca Tirrena</t>
  </si>
  <si>
    <t>Internet a portata di mano</t>
  </si>
  <si>
    <t>I. C. "FURCI SICULO"</t>
  </si>
  <si>
    <t>FURCI SICULO</t>
  </si>
  <si>
    <t>Via dei Cipressi</t>
  </si>
  <si>
    <t>0942 - 791438</t>
  </si>
  <si>
    <t>MEMMO7203@ISTRUZIONE.IT</t>
  </si>
  <si>
    <t>880006880837</t>
  </si>
  <si>
    <t>Maia</t>
  </si>
  <si>
    <t>542226</t>
  </si>
  <si>
    <t> Monte dei Paschi di Siena</t>
  </si>
  <si>
    <t xml:space="preserve">I. C.  1 </t>
  </si>
  <si>
    <t>Via Dietro Cappuccini</t>
  </si>
  <si>
    <t>0942 - 628612</t>
  </si>
  <si>
    <t>0942 - 628641</t>
  </si>
  <si>
    <t>taodid@tao.it</t>
  </si>
  <si>
    <t>Gaia</t>
  </si>
  <si>
    <t>10735W</t>
  </si>
  <si>
    <t>D.D. 3° CIRCOLO</t>
  </si>
  <si>
    <t>Via N. Bixio, 2</t>
  </si>
  <si>
    <t>090 - 9702533</t>
  </si>
  <si>
    <t>meeeo24oop@istruzione.it</t>
  </si>
  <si>
    <t>83001270830</t>
  </si>
  <si>
    <t>Incontro</t>
  </si>
  <si>
    <t>10162X</t>
  </si>
  <si>
    <t>Alunni e genitori alla scoperta del territorio…..</t>
  </si>
  <si>
    <t>CC0710422713</t>
  </si>
  <si>
    <t xml:space="preserve">7°    I. C. </t>
  </si>
  <si>
    <t>Per una scuola delle relazioni</t>
  </si>
  <si>
    <t>I° I. C. S.</t>
  </si>
  <si>
    <t>P.zza Umberto I°, 11</t>
  </si>
  <si>
    <t>0931 881166</t>
  </si>
  <si>
    <t>srmm03500d@istruzione.it</t>
  </si>
  <si>
    <t>"Le radici" - nuovi sentieri per il futuro</t>
  </si>
  <si>
    <t>11307S</t>
  </si>
  <si>
    <t>6°  I. C. "N. MARTOGLIO"</t>
  </si>
  <si>
    <t>SIRACUSA </t>
  </si>
  <si>
    <t>Via Mons. Caracciolo, 2</t>
  </si>
  <si>
    <t>0931.493439 </t>
  </si>
  <si>
    <t>sric80500l@istruzione.it</t>
  </si>
  <si>
    <t>I.R.I.S.</t>
  </si>
  <si>
    <t>N.2</t>
  </si>
  <si>
    <t>1° I. C. "S.CUORE"</t>
  </si>
  <si>
    <t>ROSOLINI</t>
  </si>
  <si>
    <t>Via D. Alighieri</t>
  </si>
  <si>
    <t>0931/855230</t>
  </si>
  <si>
    <t>0931/856582</t>
  </si>
  <si>
    <t>segreteria.gptre@tin.it</t>
  </si>
  <si>
    <t>SA.FAR.ES.</t>
  </si>
  <si>
    <t>1220530-09</t>
  </si>
  <si>
    <t>I. C. "MELODIA"</t>
  </si>
  <si>
    <t>Via G.Bruno, 22</t>
  </si>
  <si>
    <t>0931-835052</t>
  </si>
  <si>
    <t>0931-573273</t>
  </si>
  <si>
    <t>Nel mondo della creatività: mini laboratorio artigianale</t>
  </si>
  <si>
    <t>600018131</t>
  </si>
  <si>
    <t>Banco di Sicila</t>
  </si>
  <si>
    <t xml:space="preserve">A </t>
  </si>
  <si>
    <t>Noto</t>
  </si>
  <si>
    <t>Crescere giocando</t>
  </si>
  <si>
    <t>I° I. C.                       "L. PIRANDELLO"</t>
  </si>
  <si>
    <t>CARLENTINI</t>
  </si>
  <si>
    <t>Via Pietro Nenni, 3</t>
  </si>
  <si>
    <t>095/7839041</t>
  </si>
  <si>
    <t>095/7832690</t>
  </si>
  <si>
    <t>SRIC823006@istruzione.it</t>
  </si>
  <si>
    <t>Dietro la maschera io</t>
  </si>
  <si>
    <t>UNICA</t>
  </si>
  <si>
    <t>Il caldo profumo del gioco</t>
  </si>
  <si>
    <t>TP</t>
  </si>
  <si>
    <t> INTESA BCI</t>
  </si>
  <si>
    <t>I.C.S "ANTONIO UGO D'AQUINO"</t>
  </si>
  <si>
    <t>parenz@tiscalinet.it</t>
  </si>
  <si>
    <t>Imparare a non annoiarsi</t>
  </si>
  <si>
    <t>600-000306</t>
  </si>
  <si>
    <t>Agenzia 10</t>
  </si>
  <si>
    <t>2° I. C. "G. MARCONI"</t>
  </si>
  <si>
    <t>P.zza Don Bosco 8</t>
  </si>
  <si>
    <t>0941 - 701443</t>
  </si>
  <si>
    <t>0941 - 723673</t>
  </si>
  <si>
    <t>memm11100c@istruzione.it</t>
  </si>
  <si>
    <t>Il suono della vita</t>
  </si>
  <si>
    <t>SANT'AGATA MILITELLO</t>
  </si>
  <si>
    <t>L'ottimismo della volontà</t>
  </si>
  <si>
    <t>TELEFONO</t>
  </si>
  <si>
    <t>AGENZIA (NOME O NUMERO)</t>
  </si>
  <si>
    <t>LOCALITA'</t>
  </si>
  <si>
    <t>AZIONE</t>
  </si>
  <si>
    <t>C.A.P.</t>
  </si>
  <si>
    <t>SCUOLA</t>
  </si>
  <si>
    <t>COMUNE</t>
  </si>
  <si>
    <t>PROV.</t>
  </si>
  <si>
    <t>INDIRIZZO</t>
  </si>
  <si>
    <t>TEL.</t>
  </si>
  <si>
    <t>FAX</t>
  </si>
  <si>
    <t>E-MAIL</t>
  </si>
  <si>
    <t>COD.FISC.</t>
  </si>
  <si>
    <t>PUNTEGGIO FINALE</t>
  </si>
  <si>
    <t>IMPORTO FINANZIABILE</t>
  </si>
  <si>
    <t>TITOLO PROG.</t>
  </si>
  <si>
    <t>N. C/C</t>
  </si>
  <si>
    <t>C A B</t>
  </si>
  <si>
    <t>A B I</t>
  </si>
  <si>
    <t>C I N</t>
  </si>
  <si>
    <t>BANCA</t>
  </si>
  <si>
    <t>AG</t>
  </si>
  <si>
    <t xml:space="preserve">A B C </t>
  </si>
  <si>
    <t>I. C. FRA'  FELICE DI SAMBUCA</t>
  </si>
  <si>
    <t>SAMBUCA DI SICILIA</t>
  </si>
  <si>
    <t>Via E. Berlinguer, 40</t>
  </si>
  <si>
    <t>0925 - 941151</t>
  </si>
  <si>
    <t>091 - 8463040</t>
  </si>
  <si>
    <t>091 - 8468154</t>
  </si>
  <si>
    <t>smsgvasi-corleone@libero.it</t>
  </si>
  <si>
    <t>92003130827</t>
  </si>
  <si>
    <t>Corleone e dintorni</t>
  </si>
  <si>
    <t>600019933</t>
  </si>
  <si>
    <t>S.M.S. BIAGIO SICILIANO</t>
  </si>
  <si>
    <t>CAPACI</t>
  </si>
  <si>
    <t>Corso Isola delle Femmine 11 bis</t>
  </si>
  <si>
    <t>O918671293</t>
  </si>
  <si>
    <t>O918671148</t>
  </si>
  <si>
    <t>smsbiagiosiciliano@libero.it</t>
  </si>
  <si>
    <t>Percorsi</t>
  </si>
  <si>
    <t>Banca Nuova</t>
  </si>
  <si>
    <t>I.C. ARENELLA</t>
  </si>
  <si>
    <t>Lung. C.Colombo, 240</t>
  </si>
  <si>
    <t>091/6310215</t>
  </si>
  <si>
    <t>091/6310129</t>
  </si>
  <si>
    <t>paee004007@istruzione.it</t>
  </si>
  <si>
    <t>L'uomo, la costa, il mare</t>
  </si>
  <si>
    <t>O4617</t>
  </si>
  <si>
    <t>O1020</t>
  </si>
  <si>
    <t>Ag. 17</t>
  </si>
  <si>
    <t> I.C.</t>
  </si>
  <si>
    <t>ASPRA</t>
  </si>
  <si>
    <t>Via Cifali, 7</t>
  </si>
  <si>
    <t>095439725</t>
  </si>
  <si>
    <t>095551564</t>
  </si>
  <si>
    <t>efsisi@pcn.net</t>
  </si>
  <si>
    <t>00552780876</t>
  </si>
  <si>
    <t>Tutti a scuola per crescere e maturare insieme</t>
  </si>
  <si>
    <t>108/19</t>
  </si>
  <si>
    <t>I. C. "PITAGORA"</t>
  </si>
  <si>
    <t>Via F.lli Cervi, 4</t>
  </si>
  <si>
    <t>V</t>
  </si>
  <si>
    <t xml:space="preserve">B C </t>
  </si>
  <si>
    <t>A B C E</t>
  </si>
  <si>
    <t>MENFI</t>
  </si>
  <si>
    <t>L</t>
  </si>
  <si>
    <t>CALATAFIMI SEGESTA</t>
  </si>
  <si>
    <t>Via S. Maria</t>
  </si>
  <si>
    <t>segrvivona@libero.it</t>
  </si>
  <si>
    <t>Insieme per conoscere il cielo e la terra</t>
  </si>
  <si>
    <t>N. 10</t>
  </si>
  <si>
    <t>A scuola di teatro</t>
  </si>
  <si>
    <t>I. C. "D. RUBINO"</t>
  </si>
  <si>
    <t>FULGATORE</t>
  </si>
  <si>
    <t>S. D’Acquisto, 5</t>
  </si>
  <si>
    <t>icfulgatore@tiscalinet.it</t>
  </si>
  <si>
    <t>732/60083</t>
  </si>
  <si>
    <t>La famiglia entra a scuola</t>
  </si>
  <si>
    <t>IST. AUTON. COMPR. "F. M. MIRABELLA"</t>
  </si>
  <si>
    <t>0924 - 26526</t>
  </si>
  <si>
    <t>0924 - 21906</t>
  </si>
  <si>
    <t>tpmma01600x@istruzione.it</t>
  </si>
  <si>
    <t>Pensiamo al futuro</t>
  </si>
  <si>
    <t xml:space="preserve">ISTITUTO AUTONOMO COMPRENS.        "G. PASCOLI"
</t>
  </si>
  <si>
    <t>Viale L. Da Vinci, 11</t>
  </si>
  <si>
    <t>0924 31586</t>
  </si>
  <si>
    <t>iacpascoli@virgilio.it</t>
  </si>
  <si>
    <t>04-456808</t>
  </si>
  <si>
    <t>Banca di Credito Cooperativo "Don Rizzo"</t>
  </si>
  <si>
    <t>CASTELLAMARE DEL GOLFO</t>
  </si>
  <si>
    <t>C. D. "L.PIRANDELLO"</t>
  </si>
  <si>
    <t>P.zza Europa, 2</t>
  </si>
  <si>
    <t>0924 31161</t>
  </si>
  <si>
    <t>0924 30822</t>
  </si>
  <si>
    <t>bwfaie@tin.it</t>
  </si>
  <si>
    <t>600.0002.64</t>
  </si>
  <si>
    <t> 1° C. D.                    " D. AJELLO"</t>
  </si>
  <si>
    <t>Via S. Caterina, 3</t>
  </si>
  <si>
    <t>S. M. S. "TOMASI DI LAMPEDUSA"</t>
  </si>
  <si>
    <t>PALMA DI MONTECHIARO</t>
  </si>
  <si>
    <t>Via Pirandello 3</t>
  </si>
  <si>
    <t>0922 961300</t>
  </si>
  <si>
    <t>0922 963788</t>
  </si>
  <si>
    <t>scuolatomasi@tin.it</t>
  </si>
  <si>
    <t>Non disperdiamoci…oggi si lavora con i pupi</t>
  </si>
  <si>
    <t>C</t>
  </si>
  <si>
    <t>Sant'Angelo</t>
  </si>
  <si>
    <t>Palma di Montechiaro</t>
  </si>
  <si>
    <t>A scuola di Informatica</t>
  </si>
  <si>
    <t xml:space="preserve"> n. 1 </t>
  </si>
  <si>
    <t xml:space="preserve">A E </t>
  </si>
  <si>
    <t>I. C. S. "R. RIMINI"</t>
  </si>
  <si>
    <t>ACI CASTELLO</t>
  </si>
  <si>
    <t>Via Dusmet n.9</t>
  </si>
  <si>
    <t>095.276226</t>
  </si>
  <si>
    <t>095.277397</t>
  </si>
  <si>
    <t>CTMMO7OOOL@istruzione.it</t>
  </si>
  <si>
    <t>Il nostro territorio dentro un C D Rom</t>
  </si>
  <si>
    <t>ACITREZZA</t>
  </si>
  <si>
    <t>ACITREZZA - COMUNE DI ACI CASTELLO</t>
  </si>
  <si>
    <t>D.D. 2° CIRCOLO</t>
  </si>
  <si>
    <t>BIANCAVILLA</t>
  </si>
  <si>
    <t xml:space="preserve"> Via dei Mandorli </t>
  </si>
  <si>
    <t> 95033</t>
  </si>
  <si>
    <t>IMPORTO TOTALE FINANZIABILE</t>
  </si>
  <si>
    <t>Formazione orientativa nella scuola media</t>
  </si>
  <si>
    <t> M</t>
  </si>
  <si>
    <t> Ag 1</t>
  </si>
  <si>
    <t>Valorizziamo la diversità con la musicoterapia</t>
  </si>
  <si>
    <t xml:space="preserve"> C.D. "G. FAVA" </t>
  </si>
  <si>
    <t>Via Timparello, 47</t>
  </si>
  <si>
    <t>095 - 7277486</t>
  </si>
  <si>
    <t>ctee06100v@istruzione.it</t>
  </si>
  <si>
    <t>Una scuola senza banchi</t>
  </si>
  <si>
    <t>211/1227/41</t>
  </si>
  <si>
    <t xml:space="preserve"> S</t>
  </si>
  <si>
    <t>Gioco di squadra, scelta vincente</t>
  </si>
  <si>
    <t> I. C. S.  " A. MANZONI"</t>
  </si>
  <si>
    <t> Via Plebiscito,  784</t>
  </si>
  <si>
    <t> 95100</t>
  </si>
  <si>
    <t>095 - 322402</t>
  </si>
  <si>
    <t>095 - 320233</t>
  </si>
  <si>
    <t> Ctmm02000g@istruzione.it</t>
  </si>
  <si>
    <t> 80011480870</t>
  </si>
  <si>
    <t> Con le mani della fantasia</t>
  </si>
  <si>
    <t> 00600001676</t>
  </si>
  <si>
    <t> 16961</t>
  </si>
  <si>
    <t> 1020</t>
  </si>
  <si>
    <t> I</t>
  </si>
  <si>
    <t> Tesoreria Enti</t>
  </si>
  <si>
    <t>Inglese, musica e teatro</t>
  </si>
  <si>
    <t>6° C.D. "G. D'ANNUNZIO</t>
  </si>
  <si>
    <t>Via R. Quartararo, 19</t>
  </si>
  <si>
    <t>095 - 33054</t>
  </si>
  <si>
    <t>095 - 7336343</t>
  </si>
  <si>
    <t>CTEE007006@ISTRUZIONE.IT</t>
  </si>
  <si>
    <t>D. D. 2° CIRC. "A. MANZONI"</t>
  </si>
  <si>
    <t>Via Bellini N° 2</t>
  </si>
  <si>
    <t>dir.did2@libero.it</t>
  </si>
  <si>
    <t>Apprendimento cooperativo</t>
  </si>
  <si>
    <t>Imparare ad imparare</t>
  </si>
  <si>
    <t>I. C. ST."V. NAVARRO"</t>
  </si>
  <si>
    <t>RIBERA</t>
  </si>
  <si>
    <t>Via Imbornone</t>
  </si>
  <si>
    <t>0925 - 61281</t>
  </si>
  <si>
    <t>scuola.navarro@tiscali.it</t>
  </si>
  <si>
    <t>Promozione e valorizzazione della persona</t>
  </si>
  <si>
    <t>145600006895</t>
  </si>
  <si>
    <t>Ribera</t>
  </si>
  <si>
    <t>I. C. "G. MELI"</t>
  </si>
  <si>
    <t>BIVONA</t>
  </si>
  <si>
    <t>Via Porta Palermo, 288</t>
  </si>
  <si>
    <t>0922 - 983042</t>
  </si>
  <si>
    <t>0922 - 986311</t>
  </si>
  <si>
    <t>scuolamedia.scuolamed3@tin.it</t>
  </si>
  <si>
    <t>Fare per saper essere</t>
  </si>
  <si>
    <t>600000133</t>
  </si>
  <si>
    <t xml:space="preserve">A B </t>
  </si>
  <si>
    <t>IST. SCOL. "SAN GIOVANNI BOSCO"</t>
  </si>
  <si>
    <t>NARO</t>
  </si>
  <si>
    <t>Via Dante, 18</t>
  </si>
  <si>
    <t>0922/ 956081</t>
  </si>
  <si>
    <t>0922/ 956041</t>
  </si>
  <si>
    <t>AGEE02200V@istruzione.it</t>
  </si>
  <si>
    <t>Scuola e Società</t>
  </si>
  <si>
    <t>20858.56</t>
  </si>
  <si>
    <t>S</t>
  </si>
  <si>
    <t>BANCO DI CREDITO COOPERATIVO S. FRANCESCO</t>
  </si>
  <si>
    <t>I. C. S. “I. SCATURRO”</t>
  </si>
  <si>
    <t>SCIACCA</t>
  </si>
  <si>
    <t> AG</t>
  </si>
  <si>
    <t>VIA Santa  Caterina N. 16</t>
  </si>
  <si>
    <t>AGMM056001@ISTRUZIONE.IT</t>
  </si>
  <si>
    <t>La storia non disperde  -   ricuciamo la storia</t>
  </si>
  <si>
    <t>R</t>
  </si>
  <si>
    <t xml:space="preserve">N. 3 </t>
  </si>
  <si>
    <t>C. D.. "GIOVANNI XXIII"</t>
  </si>
  <si>
    <t>CAMMARATA</t>
  </si>
  <si>
    <t>0922  - 909261</t>
  </si>
  <si>
    <t>0922 - 909633</t>
  </si>
  <si>
    <t>kamarat@tin.it</t>
  </si>
  <si>
    <t>giocoteatrando</t>
  </si>
  <si>
    <t>Q</t>
  </si>
  <si>
    <t>I.C. "V. REALE"</t>
  </si>
  <si>
    <t>Via A. Di Giovanni, 35</t>
  </si>
  <si>
    <t>0922605108</t>
  </si>
  <si>
    <t>0922610471</t>
  </si>
  <si>
    <t>e.trinita@tiscalinet.it</t>
  </si>
  <si>
    <t>21266.0</t>
  </si>
  <si>
    <t>Monte dei Paschi di Siena</t>
  </si>
  <si>
    <t>n. 1</t>
  </si>
  <si>
    <t>ENNA</t>
  </si>
  <si>
    <t>Sport e ambiente</t>
  </si>
  <si>
    <t>Una nuova scuola per crescere insieme in…armonia</t>
  </si>
  <si>
    <t>8773</t>
  </si>
  <si>
    <t>BANCA POPOLARE SANT'ANGELO</t>
  </si>
  <si>
    <t>N. 1</t>
  </si>
  <si>
    <t xml:space="preserve">A B C D E </t>
  </si>
  <si>
    <t>I° C. D. "MATTEOTTI"</t>
  </si>
  <si>
    <t>Via A. Diaz</t>
  </si>
  <si>
    <t>0922 - 968296</t>
  </si>
  <si>
    <t>0922 - 965835</t>
  </si>
  <si>
    <t>scuolamatteotti@virgilio.it</t>
  </si>
  <si>
    <t>Teatrando con i genitori</t>
  </si>
  <si>
    <t>5664 - 4</t>
  </si>
  <si>
    <t>I. C. "G. GARIBALDI"</t>
  </si>
  <si>
    <t>REALMONTE</t>
  </si>
  <si>
    <t>Via Portelle delle Ginestre, 12</t>
  </si>
  <si>
    <t>0922 - 816434</t>
  </si>
  <si>
    <t>0922 - 814842</t>
  </si>
  <si>
    <t>AGMMO4500E@istr.it</t>
  </si>
  <si>
    <t>Scuolaperta 2003</t>
  </si>
  <si>
    <t>10-310053</t>
  </si>
  <si>
    <t>ISTITUTO S. PAOLO IMI</t>
  </si>
  <si>
    <t>D. D. 2° CIRC.             "DON BOSCO"</t>
  </si>
  <si>
    <t>Via Pirandello</t>
  </si>
  <si>
    <t>0922 830 791</t>
  </si>
  <si>
    <t>agee0011c@istruzione .it</t>
  </si>
  <si>
    <t>Fare per imparare e capire</t>
  </si>
  <si>
    <t>D. D. "NORINO CACIOPPO"</t>
  </si>
  <si>
    <t>Via Volpe, 1</t>
  </si>
  <si>
    <t>0925 - 72429/71482</t>
  </si>
  <si>
    <t>0925 - 71482</t>
  </si>
  <si>
    <t>cir.didatticomenfi@libero.it</t>
  </si>
  <si>
    <t>La scuola di qualità</t>
  </si>
  <si>
    <t>7523992/01/91</t>
  </si>
  <si>
    <t>2° C. D. "DON BOSCO"</t>
  </si>
  <si>
    <t>Via Platania n. 13</t>
  </si>
  <si>
    <t>092561162</t>
  </si>
  <si>
    <t> Via A. De Gasperi N. 1</t>
  </si>
  <si>
    <t> 97019</t>
  </si>
  <si>
    <t>0932 868922</t>
  </si>
  <si>
    <t>gcaruano@tiscalinet.it</t>
  </si>
  <si>
    <t> 82000660884</t>
  </si>
  <si>
    <t> La scuola come partecipazione</t>
  </si>
  <si>
    <t> 0110888007</t>
  </si>
  <si>
    <t> 26300</t>
  </si>
  <si>
    <t> 05036</t>
  </si>
  <si>
    <t xml:space="preserve"> 04 </t>
  </si>
  <si>
    <t>S.M.S. G.F.INGRASSIA</t>
  </si>
  <si>
    <t>REGALBUTO</t>
  </si>
  <si>
    <t>Via Mons. Piemonte 2</t>
  </si>
  <si>
    <t>0935/910031</t>
  </si>
  <si>
    <t>smreg@videobank.it</t>
  </si>
  <si>
    <t>n.1</t>
  </si>
  <si>
    <t>S.M.S. "G.F.INGRASSIA"</t>
  </si>
  <si>
    <t>I. C. "PANTANO"</t>
  </si>
  <si>
    <t>ASSORO</t>
  </si>
  <si>
    <t>Via P. Nenni</t>
  </si>
  <si>
    <t>enee05600p@istruzione.it</t>
  </si>
  <si>
    <t>IL Grillo Parlante</t>
  </si>
  <si>
    <t>SCUOLA MEDIA STATALE "G.VERGA"</t>
  </si>
  <si>
    <t>BARRAFRANCA</t>
  </si>
  <si>
    <t>Via Toscana, 34</t>
  </si>
  <si>
    <t>0934464272 </t>
  </si>
  <si>
    <t> enmm03000d@istruzione.it</t>
  </si>
  <si>
    <t> 91022580863</t>
  </si>
  <si>
    <t>C.so Umberto I  n. 8</t>
  </si>
  <si>
    <t>091 - 8661302</t>
  </si>
  <si>
    <t>091 - 8660308</t>
  </si>
  <si>
    <t>ninoprovenza@tin.it</t>
  </si>
  <si>
    <t>Mosaico</t>
  </si>
  <si>
    <t> I. C.</t>
  </si>
  <si>
    <t>CAMPOFELICE DI ROCCELLA</t>
  </si>
  <si>
    <t>Via Papa Giovanni XXIII  n° 19</t>
  </si>
  <si>
    <t> 0921-428271</t>
  </si>
  <si>
    <t> 0921-428474</t>
  </si>
  <si>
    <t>Pa0007400c@istruzione.it</t>
  </si>
  <si>
    <t>CARINI</t>
  </si>
  <si>
    <t>Recuperan…do</t>
  </si>
  <si>
    <t>600.65.92</t>
  </si>
  <si>
    <t>Obiettivo formazione</t>
  </si>
  <si>
    <t>1°  C. D. "G. GARIBALDI"</t>
  </si>
  <si>
    <t xml:space="preserve">Via Porta Palermo, 223 </t>
  </si>
  <si>
    <t>0922 - 39062</t>
  </si>
  <si>
    <t>garibaldiraff@libero.it</t>
  </si>
  <si>
    <t>Sperimentare lo spazio</t>
  </si>
  <si>
    <t>10/310038</t>
  </si>
  <si>
    <t>W</t>
  </si>
  <si>
    <t> Oltre le barriere.  Sms… e altro</t>
  </si>
  <si>
    <t>03980000036-7</t>
  </si>
  <si>
    <t> O</t>
  </si>
  <si>
    <t>I.C. MARABITTI - A.DA MESSINA</t>
  </si>
  <si>
    <t>via Cristoforo Colombo, 62</t>
  </si>
  <si>
    <t>istitutocomprensivoi.mar@tin.it</t>
  </si>
  <si>
    <t>A scuola…con gusto</t>
  </si>
  <si>
    <t>BANCA  INTESA</t>
  </si>
  <si>
    <t>I.C. BOCCADIFALCO - TOMASI DI LAMPEDUSA</t>
  </si>
  <si>
    <t>Via Dogali</t>
  </si>
  <si>
    <t>091/6760335</t>
  </si>
  <si>
    <t>091/6760589</t>
  </si>
  <si>
    <t>paee0005003@istruzione.it</t>
  </si>
  <si>
    <t>Pierino gioca a bridge</t>
  </si>
  <si>
    <t>21409-24</t>
  </si>
  <si>
    <t>N° 2</t>
  </si>
  <si>
    <t>Nona sinfonia II</t>
  </si>
  <si>
    <t>I. C.  DI CIMINNA</t>
  </si>
  <si>
    <t>CIMINNA</t>
  </si>
  <si>
    <t>Via Trieste, 25</t>
  </si>
  <si>
    <t>091 - 8204487</t>
  </si>
  <si>
    <t>091 - 8293621</t>
  </si>
  <si>
    <t>PAMM08600P@ISTRUZIONE .IT</t>
  </si>
  <si>
    <t>Il futuro nella mia mente</t>
  </si>
  <si>
    <t>AG. DI CIMINNA</t>
  </si>
  <si>
    <t>D.D. BORGO NUOVO II</t>
  </si>
  <si>
    <t>Via Alia 16/18</t>
  </si>
  <si>
    <t>091/671739</t>
  </si>
  <si>
    <t>091/6749251</t>
  </si>
  <si>
    <t>borgonuovo2@libero.it</t>
  </si>
  <si>
    <t>Insieme per garantire pari opportunità ….</t>
  </si>
  <si>
    <t> 5036</t>
  </si>
  <si>
    <t> T</t>
  </si>
  <si>
    <t>sede centrale</t>
  </si>
  <si>
    <t>RAGUSA</t>
  </si>
  <si>
    <t>I. C. "MADRE TERESA DI CALCUTTA"</t>
  </si>
  <si>
    <t>MONTEROSSO ALMO</t>
  </si>
  <si>
    <t>Via Acquasanta</t>
  </si>
  <si>
    <t>0932 - 977289</t>
  </si>
  <si>
    <t>RGMM06300R@ISTRUZIONE.IT</t>
  </si>
  <si>
    <t>80007260880</t>
  </si>
  <si>
    <t>Il futuro siamo noi….</t>
  </si>
  <si>
    <t>888004/79</t>
  </si>
  <si>
    <t>S.M.S.                            "L. PIRANDELLO"</t>
  </si>
  <si>
    <t>COMISO</t>
  </si>
  <si>
    <t>V.le della Resistenza, 51</t>
  </si>
  <si>
    <t>0932 - 961245</t>
  </si>
  <si>
    <t>rgmmoo700c@istruzione.it</t>
  </si>
  <si>
    <t>82002560884</t>
  </si>
  <si>
    <t>La scuola: ponte tra giovani e società d'informazionme</t>
  </si>
  <si>
    <t>1131710/25</t>
  </si>
  <si>
    <t>I. C.  "G. CONSOLINO"</t>
  </si>
  <si>
    <t>Piazzale Tien An Men</t>
  </si>
  <si>
    <t>0932 - 865054</t>
  </si>
  <si>
    <t>rgmm062001@istruzione.it</t>
  </si>
  <si>
    <t>91008010885</t>
  </si>
  <si>
    <t>Tante opportunità per crescere, imparare e fare 2</t>
  </si>
  <si>
    <t>1110054/94</t>
  </si>
  <si>
    <t>C. D. "G.RODARI"</t>
  </si>
  <si>
    <t>V. De Nicola s.n.</t>
  </si>
  <si>
    <t xml:space="preserve">0932/642864 </t>
  </si>
  <si>
    <t>0932/642864</t>
  </si>
  <si>
    <t>rgee00700d@istruzione.it</t>
  </si>
  <si>
    <t>Autostop per il futuro</t>
  </si>
  <si>
    <t>n°2</t>
  </si>
  <si>
    <t>Ragusa</t>
  </si>
  <si>
    <t>In…con…per…armonia</t>
  </si>
  <si>
    <t>I. C. S. "C. AMORE"</t>
  </si>
  <si>
    <t> MODICA</t>
  </si>
  <si>
    <t>P.zza C. Ottaviano</t>
  </si>
  <si>
    <t>0932/901124</t>
  </si>
  <si>
    <t>rgmm02200e@istruzione.it</t>
  </si>
  <si>
    <t>Tutti a Scuola</t>
  </si>
  <si>
    <t>1178292.53</t>
  </si>
  <si>
    <t>Frigintini</t>
  </si>
  <si>
    <t xml:space="preserve"> Frigintini - Modica (RG)</t>
  </si>
  <si>
    <t>I. C. "G. PASCOLI"</t>
  </si>
  <si>
    <t>P.zza G.B. Marini</t>
  </si>
  <si>
    <t>0932 - 623736</t>
  </si>
  <si>
    <t>istituto_pascoli@virgilio.it</t>
  </si>
  <si>
    <t>TRI.LAB</t>
  </si>
  <si>
    <t>1080107/80</t>
  </si>
  <si>
    <t>5036-9</t>
  </si>
  <si>
    <t>IT65</t>
  </si>
  <si>
    <t>01B288364042-0</t>
  </si>
  <si>
    <t>08657</t>
  </si>
  <si>
    <t>BANCA DI PALERMO</t>
  </si>
  <si>
    <t>SUCCURSALE DI MONREALE</t>
  </si>
  <si>
    <t xml:space="preserve">I.C. </t>
  </si>
  <si>
    <t>S. FLAVIA</t>
  </si>
  <si>
    <t>Via V.E.Orlando  n. 156</t>
  </si>
  <si>
    <t>90017</t>
  </si>
  <si>
    <t>091/947060</t>
  </si>
  <si>
    <t>091/958122</t>
  </si>
  <si>
    <t>Paee092003@istruzione.it</t>
  </si>
  <si>
    <t>90007530828</t>
  </si>
  <si>
    <t>Linguaggi polisemici nel villaggio globale</t>
  </si>
  <si>
    <t>144659</t>
  </si>
  <si>
    <t>43620</t>
  </si>
  <si>
    <t>05164</t>
  </si>
  <si>
    <t>FILIALE</t>
  </si>
  <si>
    <t>S.FLAVIA</t>
  </si>
  <si>
    <t>D.D.S. DI CASTELDACCIA</t>
  </si>
  <si>
    <t>Via Lungarini, 78</t>
  </si>
  <si>
    <t>091 - 953342</t>
  </si>
  <si>
    <t>091 -942749</t>
  </si>
  <si>
    <t>ddcasteldaccia@inwind.it</t>
  </si>
  <si>
    <t>Mnemosine</t>
  </si>
  <si>
    <t> S.MS. "DANTE ALIGHIERI"</t>
  </si>
  <si>
    <t>Via  Ruggero Marturano, 77/79</t>
  </si>
  <si>
    <t> 90142</t>
  </si>
  <si>
    <t>0916374806</t>
  </si>
  <si>
    <t>0916379151</t>
  </si>
  <si>
    <t>dantepa@scuolamediastatalepalermo.191.it</t>
  </si>
  <si>
    <t>Comunicazione é partecipazione</t>
  </si>
  <si>
    <t>000600000350</t>
  </si>
  <si>
    <t>0421</t>
  </si>
  <si>
    <t>N.  21</t>
  </si>
  <si>
    <t>paee01400t@istruzione.it</t>
  </si>
  <si>
    <t>Libera…mente</t>
  </si>
  <si>
    <t>000 600002924</t>
  </si>
  <si>
    <t>0 4605</t>
  </si>
  <si>
    <t>0 1020</t>
  </si>
  <si>
    <t>5° C.D. "A. GRAMSCI"</t>
  </si>
  <si>
    <t xml:space="preserve">BAGHERIA </t>
  </si>
  <si>
    <t>Via A. Gramsci, 10</t>
  </si>
  <si>
    <t>091 - 943335</t>
  </si>
  <si>
    <t>091 - 900334</t>
  </si>
  <si>
    <t>circolo.gramsci@libero.it</t>
  </si>
  <si>
    <t>90007550826</t>
  </si>
  <si>
    <t>Insieme per il ben-essere 2</t>
  </si>
  <si>
    <t>200001</t>
  </si>
  <si>
    <t xml:space="preserve">B. N. L. </t>
  </si>
  <si>
    <t>I.C.S. " N. CASSARA'"</t>
  </si>
  <si>
    <t>Via Maggiore Guida</t>
  </si>
  <si>
    <t>091 - 8904413</t>
  </si>
  <si>
    <t>Imparare per non perdere nella vita</t>
  </si>
  <si>
    <t>20298/51</t>
  </si>
  <si>
    <t>Conoscere per crescere</t>
  </si>
  <si>
    <t xml:space="preserve">IST. COMPR. ST. </t>
  </si>
  <si>
    <t>BISACQUINO</t>
  </si>
  <si>
    <t>XXIV Maggio, 1</t>
  </si>
  <si>
    <t>091 - 8351283</t>
  </si>
  <si>
    <t>091 - 8352154</t>
  </si>
  <si>
    <t>PAEE05800G@ISTRUZIONE.IT</t>
  </si>
  <si>
    <t>WWW.scuolalombardoradice.too.it</t>
  </si>
  <si>
    <t>Bambini, ragazzi, adulti…...</t>
  </si>
  <si>
    <t>FILIALE DI PALERMO</t>
  </si>
  <si>
    <t>D. D. " F.CRISPI"</t>
  </si>
  <si>
    <t>VIA B. da Trani, 7/9</t>
  </si>
  <si>
    <t>S. M. S. "PAOLO EMILIANO GIUDICI"</t>
  </si>
  <si>
    <t>PALERMO </t>
  </si>
  <si>
    <t>Via Rosso di San Secondo 1 </t>
  </si>
  <si>
    <t>90135 </t>
  </si>
  <si>
    <t>091/409294 </t>
  </si>
  <si>
    <t>091/401406</t>
  </si>
  <si>
    <t>Paee017009@istruzione.it </t>
  </si>
  <si>
    <t>80013720828 </t>
  </si>
  <si>
    <t>“Scuola laboratorio”  - fare per pensare e pensare per fare</t>
  </si>
  <si>
    <t> 600.005.032</t>
  </si>
  <si>
    <t>4601 </t>
  </si>
  <si>
    <t>Banco di Sicilia </t>
  </si>
  <si>
    <t> Palermo Via L. da Vinci</t>
  </si>
  <si>
    <t> D. D. ST. 1° CIRCOLO "G. BAGNERA"</t>
  </si>
  <si>
    <t> P.zza L. da Vinci,  1</t>
  </si>
  <si>
    <t> 90011</t>
  </si>
  <si>
    <t> 091 934613</t>
  </si>
  <si>
    <t> 091 901669</t>
  </si>
  <si>
    <t> rxhrm@tin.it</t>
  </si>
  <si>
    <t> 81002810828</t>
  </si>
  <si>
    <t> 100000300015</t>
  </si>
  <si>
    <t> 43070</t>
  </si>
  <si>
    <t>01025 </t>
  </si>
  <si>
    <t> J</t>
  </si>
  <si>
    <t>SAN PAOLO I.M.I.</t>
  </si>
  <si>
    <t>SCUOLA MEDIA "P. PALUMBO"</t>
  </si>
  <si>
    <t>VILLABATE</t>
  </si>
  <si>
    <t> Via De Gasperi 185</t>
  </si>
  <si>
    <t> 90039</t>
  </si>
  <si>
    <t> 091-491900</t>
  </si>
  <si>
    <t>  091-6144195</t>
  </si>
  <si>
    <t> Tonpatti@tin.it</t>
  </si>
  <si>
    <t>091-6854677</t>
  </si>
  <si>
    <t>paee11600a@istruzione .it</t>
  </si>
  <si>
    <t xml:space="preserve">L’isola che non c’è
fra fantasia e realtà - 
L’isola Ferdinandea - 
</t>
  </si>
  <si>
    <t>B.N.L.</t>
  </si>
  <si>
    <t>D. D. "E.SALGARI"</t>
  </si>
  <si>
    <t>Via Paratore, 34</t>
  </si>
  <si>
    <t>scuolasalgari@interfree.it</t>
  </si>
  <si>
    <t>Focolare alfabetico</t>
  </si>
  <si>
    <t>8662.600.0001.39</t>
  </si>
  <si>
    <t> D.D." E. DE AMICIS"</t>
  </si>
  <si>
    <t>S.M.S. "ROSSO DI SAN SECONDO"</t>
  </si>
  <si>
    <t>Via Frà Giarratana</t>
  </si>
  <si>
    <t>0934 553486</t>
  </si>
  <si>
    <t>0934 555491</t>
  </si>
  <si>
    <t>rss@infoservizi.it</t>
  </si>
  <si>
    <t>La forza dell’unione per vincere la dispersione</t>
  </si>
  <si>
    <t>08979</t>
  </si>
  <si>
    <t>CREDITO COOPERATIVO S. MICHELE</t>
  </si>
  <si>
    <t xml:space="preserve">N°1 </t>
  </si>
  <si>
    <t>IST. PARIT.               "OASI CRISTO RE"</t>
  </si>
  <si>
    <t xml:space="preserve">CALTANISSETTA </t>
  </si>
  <si>
    <t>Via S. Giuliano, 4</t>
  </si>
  <si>
    <t>0934 - 584388</t>
  </si>
  <si>
    <t>oasi.cristore@virgilio.it</t>
  </si>
  <si>
    <t>80001410879</t>
  </si>
  <si>
    <t>Il gioco delle emozioni</t>
  </si>
  <si>
    <t>A 7</t>
  </si>
  <si>
    <t>CALTAGIRONE</t>
  </si>
  <si>
    <t>CT</t>
  </si>
  <si>
    <t>BANCA INTESA</t>
  </si>
  <si>
    <t>I. C. "A. VESPUCCI"</t>
  </si>
  <si>
    <t>CATANIA</t>
  </si>
  <si>
    <t>gqhym@tin.it</t>
  </si>
  <si>
    <t xml:space="preserve"> CATANIA</t>
  </si>
  <si>
    <t xml:space="preserve"> CT</t>
  </si>
  <si>
    <t>Banco di Sicilia s.p.a.</t>
  </si>
  <si>
    <t>IST. COMP. "G. PARINI"</t>
  </si>
  <si>
    <t>Via  Quasimodo, 3</t>
  </si>
  <si>
    <t>095 497892</t>
  </si>
  <si>
    <t>095 4032652</t>
  </si>
  <si>
    <t>gparini@scuolaonline.it</t>
  </si>
  <si>
    <t>L.O.ST…..per non perdersi</t>
  </si>
  <si>
    <t>Filiale Cannizzaro (CT)</t>
  </si>
  <si>
    <t>D.D. 1° CIRC. "EUROPA"</t>
  </si>
  <si>
    <t>C.so Garibaldi</t>
  </si>
  <si>
    <t>0934 - 464273</t>
  </si>
  <si>
    <t>enee02600v@istruzione.it</t>
  </si>
  <si>
    <t>80005700861</t>
  </si>
  <si>
    <t>S.M.S. "M. AMARI - L. DA VINCI"</t>
  </si>
  <si>
    <t>Via Simeto n, 6</t>
  </si>
  <si>
    <t>095-659002</t>
  </si>
  <si>
    <t>amariscordia@tiscalinet.it</t>
  </si>
  <si>
    <t>600 002386</t>
  </si>
  <si>
    <t> SR</t>
  </si>
  <si>
    <t> C.so C.Santuccio,3</t>
  </si>
  <si>
    <t> 96012</t>
  </si>
  <si>
    <t>0931/831040</t>
  </si>
  <si>
    <t>sree01300n@istruzione.it</t>
  </si>
  <si>
    <t>Sport? Sì,grazie</t>
  </si>
  <si>
    <t>2713.600.0036.67</t>
  </si>
  <si>
    <t xml:space="preserve">Banco di Sicilia </t>
  </si>
  <si>
    <t> 0931.705215</t>
  </si>
  <si>
    <t>Tutti insieme verso una rotta sicura</t>
  </si>
  <si>
    <t>14° I. C. "VON PLATEN"</t>
  </si>
  <si>
    <t>Via Tucidide, 5</t>
  </si>
  <si>
    <t>0931 - 38083</t>
  </si>
  <si>
    <t>scuolatucidide@katamail.com</t>
  </si>
  <si>
    <t>Creando ricreando</t>
  </si>
  <si>
    <t>60000.7892</t>
  </si>
  <si>
    <t>Insieme</t>
  </si>
  <si>
    <t>I.C. DI MELILLI</t>
  </si>
  <si>
    <t>MELILLI</t>
  </si>
  <si>
    <t>Via Iblea</t>
  </si>
  <si>
    <t>0931 - 552101</t>
  </si>
  <si>
    <t>0931 - 955555</t>
  </si>
  <si>
    <t>Prevenire per integrare</t>
  </si>
  <si>
    <t>600.0003.84</t>
  </si>
  <si>
    <t>1° I. C. S. "D. DOLCI"</t>
  </si>
  <si>
    <t>PRIOLO GARGALLO</t>
  </si>
  <si>
    <t>Largo delle Scuole</t>
  </si>
  <si>
    <t>0931-760556</t>
  </si>
  <si>
    <t>danilodolci@simail.it</t>
  </si>
  <si>
    <t> 80001930892</t>
  </si>
  <si>
    <t>“Ascolto a Scuola” per la promozione del successo scolastico </t>
  </si>
  <si>
    <t>0700422877</t>
  </si>
  <si>
    <t>PACHINO</t>
  </si>
  <si>
    <t>fermisgp@tin.it</t>
  </si>
  <si>
    <t>81004080875</t>
  </si>
  <si>
    <t>Insieme a scuola</t>
  </si>
  <si>
    <t> I° I.C. “V. LITTARA”</t>
  </si>
  <si>
    <t>Via Cavour 36</t>
  </si>
  <si>
    <t>1istitutocomprensivo@tin.it</t>
  </si>
  <si>
    <t>Alla scoperta dell’elemento acqua</t>
  </si>
  <si>
    <t>00000010420C</t>
  </si>
  <si>
    <t xml:space="preserve">lctee09000v@istruzione.it </t>
  </si>
  <si>
    <t>Riuscire con la scuola</t>
  </si>
  <si>
    <t>N.   1</t>
  </si>
  <si>
    <t>I.C. S."C. DUSMET"</t>
  </si>
  <si>
    <t>NICOLOSI</t>
  </si>
  <si>
    <t>Via  MontiI Rossi, 14</t>
  </si>
  <si>
    <t>095 911420</t>
  </si>
  <si>
    <t>095 7914456</t>
  </si>
  <si>
    <t>dusmet1@virgilio.it</t>
  </si>
  <si>
    <t>Spettacolare Attività VULCANICA</t>
  </si>
  <si>
    <t>1325/2</t>
  </si>
  <si>
    <t>BANCA AGRICOLA  POPOLARE DI RAGUSA</t>
  </si>
  <si>
    <t>I.C. "L. GRASSI"</t>
  </si>
  <si>
    <t>Corso Indipendenza, 10</t>
  </si>
  <si>
    <t>095456167</t>
  </si>
  <si>
    <t>095206863</t>
  </si>
  <si>
    <t>ctmm01900b@istruzione.it</t>
  </si>
  <si>
    <t>Pinocchio sul palcoscenico e al computer</t>
  </si>
  <si>
    <t>0961.600.0002</t>
  </si>
  <si>
    <t>N° 16</t>
  </si>
  <si>
    <t>I. C. S. "A. MEUCCI"</t>
  </si>
  <si>
    <t>Via Sabato Martelli Castaldi</t>
  </si>
  <si>
    <t>095 - 350600</t>
  </si>
  <si>
    <t>095 - 7318167</t>
  </si>
  <si>
    <t>ctmm004n@istruzione.it</t>
  </si>
  <si>
    <t>80011880871</t>
  </si>
  <si>
    <t>Scuola e famiglia insieme per la valorizzazione……</t>
  </si>
  <si>
    <t>000600000982</t>
  </si>
  <si>
    <t>n.15</t>
  </si>
  <si>
    <t>La storia con le mani</t>
  </si>
  <si>
    <t>I. C. "G. PONTE"</t>
  </si>
  <si>
    <t>PALAGONIA</t>
  </si>
  <si>
    <t>Via Circonvallazione, 15</t>
  </si>
  <si>
    <t>0957952220</t>
  </si>
  <si>
    <t>ic.ponte@etna.it - ctmm05400p@istruzione.it</t>
  </si>
  <si>
    <t>Mi esprimo liberamente</t>
  </si>
  <si>
    <t>I. C. "C. DUSMET"</t>
  </si>
  <si>
    <t>Viale Castagnola, n.  13</t>
  </si>
  <si>
    <t>095571356</t>
  </si>
  <si>
    <t>095576880</t>
  </si>
  <si>
    <t>ctmm01800g@istruzione.it</t>
  </si>
  <si>
    <t>La scuola in società</t>
  </si>
  <si>
    <t>201431</t>
  </si>
  <si>
    <t>16900</t>
  </si>
  <si>
    <t>1005</t>
  </si>
  <si>
    <t>SEDE</t>
  </si>
  <si>
    <t>I.C.S. "E. DE AMICIS"</t>
  </si>
  <si>
    <t>TREMESTIERI ETNEO</t>
  </si>
  <si>
    <t>Via Majorana, 13</t>
  </si>
  <si>
    <t>095 - 7410453</t>
  </si>
  <si>
    <t>scuola.deamicis@tiscalinet.it</t>
  </si>
  <si>
    <t>80008650873</t>
  </si>
  <si>
    <t>Alla scoperta del nostro territorio</t>
  </si>
  <si>
    <t>2123/40</t>
  </si>
  <si>
    <t>I. C. ST. "E. MAJORANA</t>
  </si>
  <si>
    <t>MAZZARRONE</t>
  </si>
  <si>
    <t>Via Bainsizza</t>
  </si>
  <si>
    <t>200010</t>
  </si>
  <si>
    <t>X</t>
  </si>
  <si>
    <t xml:space="preserve">BANCA DI CREDITO COOPERATIVO SAN MARCO </t>
  </si>
  <si>
    <t>095-902479</t>
  </si>
  <si>
    <t>direzionescuole.lentini@istitutopalazzolo.it</t>
  </si>
  <si>
    <t>P. IVA. 00533470167</t>
  </si>
  <si>
    <t>A birritta cu i ciancianeddi</t>
  </si>
  <si>
    <t>SCUOLA MEDIA ANNESSA ALL'IST. REG. D'ARTE</t>
  </si>
  <si>
    <t>S. STEFANO DI CAMASTRA</t>
  </si>
  <si>
    <t>Via P.Perez 98</t>
  </si>
  <si>
    <t> 98077</t>
  </si>
  <si>
    <t> 0921551060</t>
  </si>
  <si>
    <t> 0921331070</t>
  </si>
  <si>
    <t>irasantostefanoc@interfree.it </t>
  </si>
  <si>
    <t>Donna</t>
  </si>
  <si>
    <t>00060000024</t>
  </si>
  <si>
    <t>F</t>
  </si>
  <si>
    <t>Santo Stefano C.</t>
  </si>
  <si>
    <t>Creatività strumento di crescita comune</t>
  </si>
  <si>
    <t>I° I. C. "BELLINI"</t>
  </si>
  <si>
    <t>PATTI</t>
  </si>
  <si>
    <t>Via Mazzini,48</t>
  </si>
  <si>
    <t>0941/21405</t>
  </si>
  <si>
    <t>0941/241041</t>
  </si>
  <si>
    <t>icbellini@icbellini.it</t>
  </si>
  <si>
    <t>Un mondo più uguale</t>
  </si>
  <si>
    <t xml:space="preserve"> BANCO DI SICILIA </t>
  </si>
  <si>
    <t>N.1</t>
  </si>
  <si>
    <t>1° I.C. "CESAREO"</t>
  </si>
  <si>
    <t>S. AGATA MILITELLO</t>
  </si>
  <si>
    <t>Via V. Veneto, 103</t>
  </si>
  <si>
    <t>0941/701453</t>
  </si>
  <si>
    <t>scuolacesareo@tiscali.it</t>
  </si>
  <si>
    <t>10106X</t>
  </si>
  <si>
    <t>Sant' Agata Militello</t>
  </si>
  <si>
    <t>MILAZZO</t>
  </si>
  <si>
    <t>095 - 492717</t>
  </si>
  <si>
    <t>sm.recupero@tiscali.it</t>
  </si>
  <si>
    <t>Ricominciamo a giocare</t>
  </si>
  <si>
    <t>N.32</t>
  </si>
  <si>
    <t>I. C. S. "PIETRO CARRERA"</t>
  </si>
  <si>
    <t>0931 - 959189</t>
  </si>
  <si>
    <t>0931 - 950556</t>
  </si>
  <si>
    <t>2.ic.villasmundo@simail.it</t>
  </si>
  <si>
    <t>SOLO AZIONE C</t>
  </si>
  <si>
    <t>SOLO AZ. C</t>
  </si>
  <si>
    <t xml:space="preserve">  SOLO AZ. C</t>
  </si>
  <si>
    <t xml:space="preserve">I. C. S. N° 2 </t>
  </si>
  <si>
    <t>CAPO D'ORLANDO</t>
  </si>
  <si>
    <t>Via Torrente Forno</t>
  </si>
  <si>
    <t>O941918239</t>
  </si>
  <si>
    <t>O941902010</t>
  </si>
  <si>
    <t>meic83000x@istruzione.it</t>
  </si>
  <si>
    <t>10860B</t>
  </si>
  <si>
    <t>gpascolipresidenza@virgilio.it</t>
  </si>
  <si>
    <t>Diversi ma uguali</t>
  </si>
  <si>
    <t xml:space="preserve">     H</t>
  </si>
  <si>
    <t>Sede centrale</t>
  </si>
  <si>
    <t xml:space="preserve">4° CIRCOLO               "RIONE MARINA" </t>
  </si>
  <si>
    <t>Via Modigliani, 43</t>
  </si>
  <si>
    <t>rionemarina@libero.it</t>
  </si>
  <si>
    <t>A ciascuno il suo</t>
  </si>
  <si>
    <t>A</t>
  </si>
  <si>
    <t>3° C.D. "ESSENETO"</t>
  </si>
  <si>
    <t>Via Esseneto, 90</t>
  </si>
  <si>
    <t>0922 - 22864</t>
  </si>
  <si>
    <t>0922 - 25346</t>
  </si>
  <si>
    <t>DIRDDAG@SIMAIL.IT</t>
  </si>
  <si>
    <t>U</t>
  </si>
  <si>
    <t>NISCEMI</t>
  </si>
  <si>
    <t>BANCA INTESA B.C.I.</t>
  </si>
  <si>
    <t>Mangiar sano nel rispetto della natura</t>
  </si>
  <si>
    <t>4° CIRCOLO "G. RODARI"</t>
  </si>
  <si>
    <t>Via E. Loi</t>
  </si>
  <si>
    <t>0932/864999</t>
  </si>
  <si>
    <t>0932/984478</t>
  </si>
  <si>
    <t>RGEE03500N@ISTRUZIONE.IT</t>
  </si>
  <si>
    <t xml:space="preserve">Scendere in campo…. per fare, pensare, capire </t>
  </si>
  <si>
    <t>I.C. “G.VERGA “ </t>
  </si>
  <si>
    <t>RG </t>
  </si>
  <si>
    <t>97013 </t>
  </si>
  <si>
    <t>0932961233</t>
  </si>
  <si>
    <t>rgmm008008@istruzione.it</t>
  </si>
  <si>
    <t>La Vita negli Iblei: Comiso Ieri e oggi</t>
  </si>
  <si>
    <t>134/548252</t>
  </si>
  <si>
    <t>I. C. "S. MARTA"</t>
  </si>
  <si>
    <t>MODICA</t>
  </si>
  <si>
    <t>Via V. Veneto, 9</t>
  </si>
  <si>
    <t>0932 - 942360</t>
  </si>
  <si>
    <t>0932 - 943740</t>
  </si>
  <si>
    <t>rgee02000@istruzione.it</t>
  </si>
  <si>
    <t>900121900881</t>
  </si>
  <si>
    <t>Educare per prevenire</t>
  </si>
  <si>
    <t>1154298.16</t>
  </si>
  <si>
    <t>S.M.S.                           "S. QUASIMODO"</t>
  </si>
  <si>
    <t>Via E. Fieramosca, 39</t>
  </si>
  <si>
    <t>0932 - 256856</t>
  </si>
  <si>
    <t>0923 - 256833</t>
  </si>
  <si>
    <t>gvarcad@tin.it</t>
  </si>
  <si>
    <t>92020900889</t>
  </si>
  <si>
    <t>Sulla strada di Camelot</t>
  </si>
  <si>
    <t>10010069/29</t>
  </si>
  <si>
    <t>Istpantano@tiscali.it</t>
  </si>
  <si>
    <t>I. C. "E. PANTANO"</t>
  </si>
  <si>
    <t>C. D. "G.F.INGRASSIA"</t>
  </si>
  <si>
    <t>P.zza 24 Maggio</t>
  </si>
  <si>
    <t>circolo.regalbuto@tiscalinet.it</t>
  </si>
  <si>
    <t>600.0001.77</t>
  </si>
  <si>
    <t>BANCO DI  SICILIA</t>
  </si>
  <si>
    <t>1° CIRCOLO                      "N. VACCALLUZZO"</t>
  </si>
  <si>
    <t>Corso Umberto, 339</t>
  </si>
  <si>
    <t>O935902257</t>
  </si>
  <si>
    <t>O935905505</t>
  </si>
  <si>
    <t>Monte Cervino, 3</t>
  </si>
  <si>
    <t>0932 255628 0932 255087</t>
  </si>
  <si>
    <t>0932 255628</t>
  </si>
  <si>
    <t>palazzel@tin.it</t>
  </si>
  <si>
    <t>Spectrum</t>
  </si>
  <si>
    <t>1001074/34</t>
  </si>
  <si>
    <t xml:space="preserve"> Alla ri-scoperta delle specificità del proprio territorio……….. </t>
  </si>
  <si>
    <t> 600004370</t>
  </si>
  <si>
    <t> 83600</t>
  </si>
  <si>
    <t>P</t>
  </si>
  <si>
    <t> BARRAFRANCA</t>
  </si>
  <si>
    <t>D. D. “E. DE AMICIS”</t>
  </si>
  <si>
    <t xml:space="preserve"> ENNA</t>
  </si>
  <si>
    <t>Via Libertà  N. 36</t>
  </si>
  <si>
    <t>ENEE00100E@istruzione.it</t>
  </si>
  <si>
    <t>CREATIVAMENTE, promozione di una cultura creativa in ambito scolastico</t>
  </si>
  <si>
    <t>I. C.</t>
  </si>
  <si>
    <t>ME</t>
  </si>
  <si>
    <t>MESSINA</t>
  </si>
  <si>
    <t>VITTORIA</t>
  </si>
  <si>
    <t>RG</t>
  </si>
  <si>
    <t> RAGUSA</t>
  </si>
  <si>
    <t> RG</t>
  </si>
  <si>
    <t xml:space="preserve">Viale Fabrizio </t>
  </si>
  <si>
    <t>0932 - 904232</t>
  </si>
  <si>
    <t>rgmm02300@istruzione .it</t>
  </si>
  <si>
    <t>81001070887</t>
  </si>
  <si>
    <t>Le radici e le ali</t>
  </si>
  <si>
    <t> 8880002/83</t>
  </si>
  <si>
    <t>84482 </t>
  </si>
  <si>
    <t>05036 </t>
  </si>
  <si>
    <t>Sacro Cuore</t>
  </si>
  <si>
    <t>Modica</t>
  </si>
  <si>
    <t>D. D. "R. POIDOMANI"</t>
  </si>
  <si>
    <t>Via Risorgimento, 203</t>
  </si>
  <si>
    <t>0932 454895</t>
  </si>
  <si>
    <t>direzioneivc.modica@tin.it</t>
  </si>
  <si>
    <t>L'orecchio verde</t>
  </si>
  <si>
    <t>000600000334</t>
  </si>
  <si>
    <t>N. 2</t>
  </si>
  <si>
    <t>I. C. "F. CRISPI"</t>
  </si>
  <si>
    <t>Via V. E. Orlando, 7</t>
  </si>
  <si>
    <t>0932 - 621053</t>
  </si>
  <si>
    <t>smcrispi@tin.it</t>
  </si>
  <si>
    <t>92020820889</t>
  </si>
  <si>
    <t>Verso un mondo di scoperte</t>
  </si>
  <si>
    <t>1001055.15</t>
  </si>
  <si>
    <t>D. D. "G. ALBO"</t>
  </si>
  <si>
    <t>Via Furio Camillo</t>
  </si>
  <si>
    <t>Rgee02200g@istruzione.it</t>
  </si>
  <si>
    <t>888059.43</t>
  </si>
  <si>
    <t>C. D. "P. VETRI"</t>
  </si>
  <si>
    <t>Via delle Palme, 13</t>
  </si>
  <si>
    <t>0932.228158</t>
  </si>
  <si>
    <t>pvetri@tin.it</t>
  </si>
  <si>
    <t>92020890882</t>
  </si>
  <si>
    <t>Valorizzare intelligenze e interessi diversi</t>
  </si>
  <si>
    <t>101094-54</t>
  </si>
  <si>
    <t>17000</t>
  </si>
  <si>
    <t>5036</t>
  </si>
  <si>
    <t>Sede</t>
  </si>
  <si>
    <t xml:space="preserve">1°  C. D. </t>
  </si>
  <si>
    <t> SCICLI</t>
  </si>
  <si>
    <t>Via Perasso, 2</t>
  </si>
  <si>
    <t>0932 - 831464</t>
  </si>
  <si>
    <t>0932 831314 </t>
  </si>
  <si>
    <t> primocircoloscicli@libero.it</t>
  </si>
  <si>
    <t> 81000610881</t>
  </si>
  <si>
    <t>I. C. "LIPARI 1"</t>
  </si>
  <si>
    <t> DIREZIONE DIDATTICA 2° CIRCOLO VITTORIA</t>
  </si>
  <si>
    <t> VITTORIA</t>
  </si>
  <si>
    <t>Prevenire è meglio che…….</t>
  </si>
  <si>
    <t>Via A. De Saliba, 42</t>
  </si>
  <si>
    <t>091 - 201480</t>
  </si>
  <si>
    <t>smscoipolla@tiscalinet.it</t>
  </si>
  <si>
    <t>80023650825</t>
  </si>
  <si>
    <t>Biografia degli spazi</t>
  </si>
  <si>
    <t>2141393</t>
  </si>
  <si>
    <t>N.  2</t>
  </si>
  <si>
    <t>I. C. S ."MONS. AGLIALORO"</t>
  </si>
  <si>
    <t>Via Giovanni XXIII</t>
  </si>
  <si>
    <t>091 - 8148210</t>
  </si>
  <si>
    <t>smsaglialoro@tiscalinet.it</t>
  </si>
  <si>
    <t>87002060827</t>
  </si>
  <si>
    <t>Una scuola per ciascuno</t>
  </si>
  <si>
    <t>D.D.STATALE</t>
  </si>
  <si>
    <t>BELMONTE MEZZAGNO</t>
  </si>
  <si>
    <t>Piazza della Libertà</t>
  </si>
  <si>
    <t>paee05700q@istruzione.it</t>
  </si>
  <si>
    <t>La scuola della creatività</t>
  </si>
  <si>
    <t>Nel gioco io cresco</t>
  </si>
  <si>
    <t>D.D. "CAP. E. BASILE"</t>
  </si>
  <si>
    <t>P.le MT 46 N3/5</t>
  </si>
  <si>
    <t>091-6574370</t>
  </si>
  <si>
    <t>dd_em_basile@libero.it</t>
  </si>
  <si>
    <t>Strada facendo…</t>
  </si>
  <si>
    <t xml:space="preserve">            Y</t>
  </si>
  <si>
    <t>Una bussola per non disperdersi</t>
  </si>
  <si>
    <t>10/310069</t>
  </si>
  <si>
    <t>S. PAOLO IMI</t>
  </si>
  <si>
    <t>n°1</t>
  </si>
  <si>
    <t>D.D. "G.A. COLOZZA"</t>
  </si>
  <si>
    <t>Via Imera 32</t>
  </si>
  <si>
    <t>091/582068</t>
  </si>
  <si>
    <t>091/334232</t>
  </si>
  <si>
    <t>CASTELBUONO</t>
  </si>
  <si>
    <t xml:space="preserve"> Via Isnello </t>
  </si>
  <si>
    <t>0921671165</t>
  </si>
  <si>
    <t>pamm07800q@istruzione.it</t>
  </si>
  <si>
    <t>cripsipa@tin.it</t>
  </si>
  <si>
    <t>Oltre le parole…il corpo nella danza….</t>
  </si>
  <si>
    <t>COOP. DI GEST. SCOL. "S. VINCENZO"</t>
  </si>
  <si>
    <t>Via Noce 26</t>
  </si>
  <si>
    <t>091-6817818</t>
  </si>
  <si>
    <t>coop-s.vincenzo@libero.it</t>
  </si>
  <si>
    <t>04384110823</t>
  </si>
  <si>
    <t>Pollice verde</t>
  </si>
  <si>
    <t>650554/31</t>
  </si>
  <si>
    <t>04609</t>
  </si>
  <si>
    <t>03002</t>
  </si>
  <si>
    <t xml:space="preserve">N. 11 </t>
  </si>
  <si>
    <t xml:space="preserve">1° C. D. </t>
  </si>
  <si>
    <t>C.so V. Emanuele, 342 / 344</t>
  </si>
  <si>
    <t>091 - 6143576</t>
  </si>
  <si>
    <t>091 - 492815</t>
  </si>
  <si>
    <t>scuolavilla@e-mail.it</t>
  </si>
  <si>
    <t>091 - 8906347</t>
  </si>
  <si>
    <t>paic88000@istruzione.it</t>
  </si>
  <si>
    <t>Homo Ludens</t>
  </si>
  <si>
    <t>6000</t>
  </si>
  <si>
    <t>43490/2</t>
  </si>
  <si>
    <t>03019</t>
  </si>
  <si>
    <t>D.D. MORVILLO</t>
  </si>
  <si>
    <t>Via Biagio Giordano, 10</t>
  </si>
  <si>
    <t>091/6405406</t>
  </si>
  <si>
    <t>091/6408307</t>
  </si>
  <si>
    <t>paee12300d@istruzione.it</t>
  </si>
  <si>
    <t>Dall'individuo al sistema…</t>
  </si>
  <si>
    <t>D. D. "G. LOMBARDO RADICE"</t>
  </si>
  <si>
    <t>Corso Calatafimi, 141</t>
  </si>
  <si>
    <t>091 - 426927</t>
  </si>
  <si>
    <t>091 - 65575536</t>
  </si>
  <si>
    <t>Il teatro delle emozioni</t>
  </si>
  <si>
    <t>AG. DI VILLABATE</t>
  </si>
  <si>
    <t>S. M. S. "C. SCIANNA"</t>
  </si>
  <si>
    <t>Via De Spuches, 4</t>
  </si>
  <si>
    <t>091/906611</t>
  </si>
  <si>
    <t>091/943347</t>
  </si>
  <si>
    <t>pamm06400T@istruzione.it</t>
  </si>
  <si>
    <t>A.M.B.R.A. - Autostima Motivazione Benessere: la Rete si Attiva -</t>
  </si>
  <si>
    <t>n. 3</t>
  </si>
  <si>
    <t>CENTRO SCOLASTICO IMERA</t>
  </si>
  <si>
    <t>Via dei Normanni, 4</t>
  </si>
  <si>
    <t>direzione@prater.it</t>
  </si>
  <si>
    <t>Stop e sport: fermarsi a riflettere…..</t>
  </si>
  <si>
    <t xml:space="preserve">   Y</t>
  </si>
  <si>
    <t xml:space="preserve">CREDITO SICILIANO </t>
  </si>
  <si>
    <t xml:space="preserve"> n. 1</t>
  </si>
  <si>
    <t>S. M. S. "S. CALDERONE"</t>
  </si>
  <si>
    <t>Via Emilia, 1</t>
  </si>
  <si>
    <t>091-8661303</t>
  </si>
  <si>
    <t>091-8669514</t>
  </si>
  <si>
    <t>pamm07700x@istruzione.it</t>
  </si>
  <si>
    <t>Impariamo ad imparare</t>
  </si>
  <si>
    <t>I. C. "BUCCOLA"</t>
  </si>
  <si>
    <t>MEZZOJUSO</t>
  </si>
  <si>
    <t>Via Madre Macrina Raparelli, 16</t>
  </si>
  <si>
    <t>091 - 8203523</t>
  </si>
  <si>
    <t>091 -8207235</t>
  </si>
  <si>
    <t>paee076005@istruzione.it</t>
  </si>
  <si>
    <t>Rispettiamo l'ambiente oggi per vivere meglio domani</t>
  </si>
  <si>
    <r>
      <t> </t>
    </r>
    <r>
      <rPr>
        <sz val="11"/>
        <rFont val="Arial"/>
        <family val="2"/>
      </rPr>
      <t xml:space="preserve"> 776570078863</t>
    </r>
  </si>
  <si>
    <t> 43730</t>
  </si>
  <si>
    <t> 05132</t>
  </si>
  <si>
    <t> X</t>
  </si>
  <si>
    <t> BANCA NUOVA</t>
  </si>
  <si>
    <t> DI VILLABATE</t>
  </si>
  <si>
    <t> VILLABATE</t>
  </si>
  <si>
    <t>I. C. "R. PORPORA</t>
  </si>
  <si>
    <t>CEFALU'</t>
  </si>
  <si>
    <t>Via  E. Fermi, 4</t>
  </si>
  <si>
    <t>092 - 1421242</t>
  </si>
  <si>
    <t>092 - 1923268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</si>
</sst>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_-;\-* #,##0.0_-;_-* &quot;-&quot;_-;_-@_-"/>
    <numFmt numFmtId="180" formatCode="_-* #.##0.0_-;\-* #.##0.0_-;_-* &quot;-&quot;_-;_-@_-"/>
    <numFmt numFmtId="181" formatCode="_-* #.##0.00_-;\-* #.##0.00_-;_-* &quot;-&quot;_-;_-@_-"/>
    <numFmt numFmtId="182" formatCode="_-* #.##0._-;\-* #.##0._-;_-* &quot;-&quot;_-;_-@_-"/>
    <numFmt numFmtId="183" formatCode="_-* #.##0_-;\-* #.##0_-;_-* &quot;-&quot;_-;_-@_-"/>
    <numFmt numFmtId="184" formatCode="_-* #,##0.00_-;\-* #,##0.00_-;_-* &quot;-&quot;_-;_-@_-"/>
    <numFmt numFmtId="185" formatCode="[$€-2]\ #,##0.00"/>
    <numFmt numFmtId="186" formatCode="[$€-2]\ #,##0"/>
    <numFmt numFmtId="187" formatCode="_-[$€-2]\ * #,##0.00_-;\-[$€-2]\ * #,##0.00_-;_-[$€-2]\ * &quot;-&quot;??_-"/>
    <numFmt numFmtId="188" formatCode="[$€-2]\ #,##0;[Red]\-[$€-2]\ #,##0"/>
    <numFmt numFmtId="189" formatCode="_-[$€-2]\ * #,##0.00_-;\-[$€-2]\ * #,##0.00_-;_-[$€-2]\ * &quot;-&quot;??_-;_-@_-"/>
    <numFmt numFmtId="190" formatCode="[&lt;=9999999]####\-####;\(0###\)\ ####\-####"/>
    <numFmt numFmtId="191" formatCode="############"/>
    <numFmt numFmtId="192" formatCode="[$€-2]\ #,##0.00;[Red]\-[$€-2]\ #,##0.00"/>
    <numFmt numFmtId="193" formatCode="&quot;€&quot;\ #,##0.00"/>
    <numFmt numFmtId="194" formatCode="&quot;€&quot;#,##0.00"/>
    <numFmt numFmtId="195" formatCode="#,##0.00\ [$€-1];[Red]\-#,##0.00\ [$€-1]"/>
    <numFmt numFmtId="196" formatCode="#,##0\ [$€-1];[Red]\-#,##0\ [$€-1]"/>
    <numFmt numFmtId="197" formatCode="0;[Red]0"/>
    <numFmt numFmtId="198" formatCode="#,##0.00\ [$€-1]"/>
    <numFmt numFmtId="199" formatCode="00000"/>
    <numFmt numFmtId="200" formatCode="[$€-2]\ #,##0.00;\-[$€-2]\ #,##0.00"/>
    <numFmt numFmtId="201" formatCode="[$€-2]\ #.##000_);[Red]\([$€-2]\ #.##000\)"/>
    <numFmt numFmtId="202" formatCode="_-[$€-2]\ * #.##0.00_-;\-[$€-2]\ * #.##0.00_-;_-[$€-2]\ * &quot;-&quot;??_-"/>
    <numFmt numFmtId="203" formatCode="&quot;L.&quot;\ #,##0.00"/>
    <numFmt numFmtId="204" formatCode="0.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0"/>
    </font>
    <font>
      <sz val="10"/>
      <name val="Arial Narrow"/>
      <family val="2"/>
    </font>
    <font>
      <sz val="12"/>
      <name val="Arial"/>
      <family val="0"/>
    </font>
    <font>
      <sz val="10"/>
      <color indexed="14"/>
      <name val="Arial"/>
      <family val="2"/>
    </font>
    <font>
      <u val="single"/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u val="single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horizontal="center" wrapText="1"/>
    </xf>
    <xf numFmtId="185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85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85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185" fontId="0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185" fontId="4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15" applyBorder="1" applyAlignment="1">
      <alignment horizont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0" borderId="1" xfId="15" applyFont="1" applyBorder="1" applyAlignment="1">
      <alignment horizontal="center" wrapText="1"/>
    </xf>
    <xf numFmtId="0" fontId="6" fillId="0" borderId="1" xfId="15" applyFont="1" applyBorder="1" applyAlignment="1">
      <alignment horizontal="center" wrapText="1"/>
    </xf>
    <xf numFmtId="49" fontId="6" fillId="0" borderId="1" xfId="15" applyNumberFormat="1" applyFont="1" applyBorder="1" applyAlignment="1">
      <alignment horizontal="center" vertical="center" wrapText="1"/>
    </xf>
    <xf numFmtId="192" fontId="0" fillId="0" borderId="1" xfId="0" applyNumberForma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85" fontId="0" fillId="0" borderId="1" xfId="0" applyNumberFormat="1" applyFont="1" applyFill="1" applyBorder="1" applyAlignment="1">
      <alignment horizontal="center" vertical="top" wrapText="1"/>
    </xf>
    <xf numFmtId="0" fontId="1" fillId="0" borderId="1" xfId="15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 wrapText="1"/>
    </xf>
    <xf numFmtId="185" fontId="0" fillId="3" borderId="1" xfId="0" applyNumberFormat="1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85" fontId="0" fillId="0" borderId="1" xfId="0" applyNumberFormat="1" applyBorder="1" applyAlignment="1">
      <alignment horizontal="center" wrapText="1"/>
    </xf>
    <xf numFmtId="0" fontId="8" fillId="0" borderId="1" xfId="15" applyFont="1" applyBorder="1" applyAlignment="1">
      <alignment horizontal="center" wrapText="1"/>
    </xf>
    <xf numFmtId="49" fontId="0" fillId="0" borderId="1" xfId="15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 shrinkToFit="1"/>
    </xf>
    <xf numFmtId="0" fontId="6" fillId="0" borderId="1" xfId="15" applyFont="1" applyBorder="1" applyAlignment="1">
      <alignment horizontal="center" wrapText="1" shrinkToFit="1"/>
    </xf>
    <xf numFmtId="3" fontId="0" fillId="0" borderId="1" xfId="0" applyNumberFormat="1" applyBorder="1" applyAlignment="1">
      <alignment horizontal="center" wrapText="1"/>
    </xf>
    <xf numFmtId="185" fontId="0" fillId="0" borderId="1" xfId="22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justify" wrapText="1"/>
    </xf>
    <xf numFmtId="18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" xfId="15" applyFont="1" applyFill="1" applyBorder="1" applyAlignment="1">
      <alignment horizontal="center" vertical="top" wrapText="1"/>
    </xf>
    <xf numFmtId="0" fontId="6" fillId="0" borderId="1" xfId="15" applyFont="1" applyBorder="1" applyAlignment="1">
      <alignment horizontal="center" wrapText="1"/>
    </xf>
    <xf numFmtId="0" fontId="0" fillId="0" borderId="1" xfId="0" applyFont="1" applyBorder="1" applyAlignment="1">
      <alignment horizontal="center" wrapText="1" shrinkToFit="1"/>
    </xf>
    <xf numFmtId="1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top" wrapText="1"/>
    </xf>
    <xf numFmtId="3" fontId="1" fillId="0" borderId="1" xfId="15" applyNumberForma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justify" wrapText="1"/>
    </xf>
    <xf numFmtId="0" fontId="1" fillId="0" borderId="1" xfId="15" applyFont="1" applyBorder="1" applyAlignment="1">
      <alignment horizontal="center" vertical="justify" wrapText="1"/>
    </xf>
    <xf numFmtId="49" fontId="0" fillId="0" borderId="1" xfId="0" applyNumberFormat="1" applyBorder="1" applyAlignment="1">
      <alignment horizontal="center" vertical="top" wrapText="1"/>
    </xf>
    <xf numFmtId="49" fontId="1" fillId="0" borderId="1" xfId="15" applyNumberForma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15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04" fontId="0" fillId="3" borderId="1" xfId="0" applyNumberFormat="1" applyFont="1" applyFill="1" applyBorder="1" applyAlignment="1">
      <alignment horizontal="center" wrapText="1"/>
    </xf>
    <xf numFmtId="204" fontId="2" fillId="2" borderId="1" xfId="0" applyNumberFormat="1" applyFont="1" applyFill="1" applyBorder="1" applyAlignment="1">
      <alignment horizontal="center" wrapText="1"/>
    </xf>
    <xf numFmtId="204" fontId="0" fillId="0" borderId="1" xfId="0" applyNumberFormat="1" applyFont="1" applyBorder="1" applyAlignment="1">
      <alignment horizontal="center" wrapText="1"/>
    </xf>
    <xf numFmtId="204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85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85" fontId="0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1" fillId="0" borderId="1" xfId="15" applyFill="1" applyBorder="1" applyAlignment="1">
      <alignment horizontal="center" wrapText="1"/>
    </xf>
    <xf numFmtId="185" fontId="0" fillId="0" borderId="1" xfId="0" applyNumberForma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185" fontId="0" fillId="0" borderId="1" xfId="0" applyNumberFormat="1" applyFont="1" applyFill="1" applyBorder="1" applyAlignment="1">
      <alignment horizontal="center" wrapText="1"/>
    </xf>
    <xf numFmtId="192" fontId="0" fillId="0" borderId="1" xfId="0" applyNumberFormat="1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185" fontId="0" fillId="0" borderId="1" xfId="17" applyNumberFormat="1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15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15" applyFont="1" applyFill="1" applyBorder="1" applyAlignment="1">
      <alignment horizontal="center" vertical="center" wrapText="1"/>
    </xf>
    <xf numFmtId="188" fontId="0" fillId="0" borderId="1" xfId="0" applyNumberFormat="1" applyFill="1" applyBorder="1" applyAlignment="1">
      <alignment horizontal="center" wrapText="1"/>
    </xf>
    <xf numFmtId="185" fontId="0" fillId="0" borderId="1" xfId="17" applyNumberFormat="1" applyFont="1" applyFill="1" applyBorder="1" applyAlignment="1">
      <alignment horizontal="center" wrapText="1"/>
    </xf>
    <xf numFmtId="185" fontId="0" fillId="0" borderId="1" xfId="18" applyNumberFormat="1" applyFont="1" applyFill="1" applyBorder="1" applyAlignment="1">
      <alignment horizontal="center" wrapText="1"/>
    </xf>
    <xf numFmtId="0" fontId="8" fillId="0" borderId="1" xfId="15" applyFont="1" applyFill="1" applyBorder="1" applyAlignment="1">
      <alignment horizontal="center" vertical="center" wrapText="1"/>
    </xf>
    <xf numFmtId="193" fontId="4" fillId="0" borderId="1" xfId="0" applyNumberFormat="1" applyFont="1" applyFill="1" applyBorder="1" applyAlignment="1">
      <alignment horizontal="center" wrapText="1"/>
    </xf>
    <xf numFmtId="49" fontId="1" fillId="0" borderId="1" xfId="15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93" fontId="0" fillId="0" borderId="1" xfId="0" applyNumberFormat="1" applyFont="1" applyFill="1" applyBorder="1" applyAlignment="1">
      <alignment horizontal="center" wrapText="1"/>
    </xf>
    <xf numFmtId="8" fontId="0" fillId="0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185" fontId="2" fillId="4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185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 quotePrefix="1">
      <alignment horizontal="center" wrapText="1"/>
    </xf>
    <xf numFmtId="185" fontId="0" fillId="0" borderId="1" xfId="19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justify" wrapText="1"/>
    </xf>
    <xf numFmtId="0" fontId="6" fillId="0" borderId="1" xfId="15" applyFont="1" applyFill="1" applyBorder="1" applyAlignment="1">
      <alignment horizontal="center" wrapText="1"/>
    </xf>
    <xf numFmtId="185" fontId="2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15" applyFont="1" applyFill="1" applyBorder="1" applyAlignment="1">
      <alignment horizontal="center" vertical="top" wrapText="1"/>
    </xf>
    <xf numFmtId="185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wrapText="1"/>
    </xf>
    <xf numFmtId="0" fontId="6" fillId="0" borderId="1" xfId="15" applyFont="1" applyFill="1" applyBorder="1" applyAlignment="1">
      <alignment horizontal="center" vertical="center" wrapText="1"/>
    </xf>
    <xf numFmtId="185" fontId="0" fillId="0" borderId="1" xfId="17" applyNumberFormat="1" applyFont="1" applyFill="1" applyBorder="1" applyAlignment="1">
      <alignment horizontal="center" vertical="center" wrapText="1"/>
    </xf>
    <xf numFmtId="190" fontId="0" fillId="0" borderId="1" xfId="0" applyNumberFormat="1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0" fillId="0" borderId="1" xfId="19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85" fontId="0" fillId="0" borderId="1" xfId="0" applyNumberForma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 quotePrefix="1">
      <alignment horizontal="center" wrapText="1"/>
    </xf>
    <xf numFmtId="49" fontId="0" fillId="0" borderId="1" xfId="0" applyNumberFormat="1" applyBorder="1" applyAlignment="1" quotePrefix="1">
      <alignment horizontal="center" wrapText="1"/>
    </xf>
    <xf numFmtId="0" fontId="5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 quotePrefix="1">
      <alignment horizontal="center" vertical="top" wrapText="1"/>
    </xf>
    <xf numFmtId="0" fontId="1" fillId="0" borderId="1" xfId="15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wrapText="1"/>
    </xf>
    <xf numFmtId="185" fontId="4" fillId="0" borderId="1" xfId="0" applyNumberFormat="1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4" fontId="0" fillId="0" borderId="1" xfId="17" applyFont="1" applyFill="1" applyBorder="1" applyAlignment="1">
      <alignment horizontal="center" vertical="center" wrapText="1"/>
    </xf>
    <xf numFmtId="19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wrapText="1"/>
    </xf>
    <xf numFmtId="44" fontId="0" fillId="0" borderId="1" xfId="17" applyFont="1" applyBorder="1" applyAlignment="1" quotePrefix="1">
      <alignment horizontal="center" vertical="center" wrapText="1"/>
    </xf>
    <xf numFmtId="185" fontId="0" fillId="0" borderId="1" xfId="0" applyNumberFormat="1" applyFont="1" applyBorder="1" applyAlignment="1">
      <alignment horizontal="center" vertical="justify" wrapText="1"/>
    </xf>
    <xf numFmtId="185" fontId="0" fillId="0" borderId="1" xfId="0" applyNumberFormat="1" applyBorder="1" applyAlignment="1">
      <alignment horizontal="center" vertical="top" wrapText="1"/>
    </xf>
    <xf numFmtId="185" fontId="2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19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204" fontId="12" fillId="3" borderId="1" xfId="0" applyNumberFormat="1" applyFont="1" applyFill="1" applyBorder="1" applyAlignment="1">
      <alignment horizontal="center" wrapText="1"/>
    </xf>
    <xf numFmtId="204" fontId="2" fillId="4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85" fontId="0" fillId="0" borderId="1" xfId="0" applyNumberFormat="1" applyFont="1" applyBorder="1" applyAlignment="1">
      <alignment horizontal="center" wrapText="1"/>
    </xf>
    <xf numFmtId="185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 shrinkToFi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204" fontId="0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4" fillId="0" borderId="1" xfId="15" applyFont="1" applyFill="1" applyBorder="1" applyAlignment="1">
      <alignment horizontal="center" wrapText="1"/>
    </xf>
    <xf numFmtId="185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4" fillId="0" borderId="1" xfId="15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185" fontId="13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185" fontId="13" fillId="0" borderId="1" xfId="17" applyNumberFormat="1" applyFont="1" applyFill="1" applyBorder="1" applyAlignment="1">
      <alignment horizontal="center" vertical="top" wrapText="1"/>
    </xf>
    <xf numFmtId="185" fontId="13" fillId="0" borderId="1" xfId="19" applyNumberFormat="1" applyFont="1" applyFill="1" applyBorder="1" applyAlignment="1">
      <alignment horizontal="center" wrapText="1"/>
    </xf>
    <xf numFmtId="185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" xfId="15" applyNumberFormat="1" applyFont="1" applyFill="1" applyBorder="1" applyAlignment="1">
      <alignment horizontal="center" wrapText="1"/>
    </xf>
    <xf numFmtId="49" fontId="14" fillId="0" borderId="1" xfId="15" applyNumberFormat="1" applyFont="1" applyFill="1" applyBorder="1" applyAlignment="1">
      <alignment horizontal="center" wrapText="1"/>
    </xf>
    <xf numFmtId="185" fontId="13" fillId="0" borderId="1" xfId="0" applyNumberFormat="1" applyFont="1" applyFill="1" applyBorder="1" applyAlignment="1">
      <alignment horizontal="center" wrapText="1"/>
    </xf>
    <xf numFmtId="185" fontId="16" fillId="0" borderId="1" xfId="0" applyNumberFormat="1" applyFont="1" applyBorder="1" applyAlignment="1">
      <alignment horizontal="center" wrapText="1"/>
    </xf>
    <xf numFmtId="0" fontId="13" fillId="0" borderId="1" xfId="15" applyFont="1" applyBorder="1" applyAlignment="1">
      <alignment horizontal="center" wrapText="1"/>
    </xf>
    <xf numFmtId="185" fontId="13" fillId="0" borderId="1" xfId="0" applyNumberFormat="1" applyFont="1" applyFill="1" applyBorder="1" applyAlignment="1">
      <alignment horizontal="center" vertical="center" wrapText="1"/>
    </xf>
    <xf numFmtId="185" fontId="13" fillId="0" borderId="1" xfId="17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4" fillId="0" borderId="1" xfId="15" applyNumberFormat="1" applyFont="1" applyBorder="1" applyAlignment="1">
      <alignment horizontal="center" vertical="center" wrapText="1"/>
    </xf>
    <xf numFmtId="185" fontId="13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4" fillId="0" borderId="0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85" fontId="0" fillId="0" borderId="0" xfId="0" applyNumberFormat="1" applyFont="1" applyFill="1" applyBorder="1" applyAlignment="1">
      <alignment horizontal="center" wrapText="1"/>
    </xf>
    <xf numFmtId="0" fontId="13" fillId="0" borderId="1" xfId="15" applyFont="1" applyFill="1" applyBorder="1" applyAlignment="1">
      <alignment horizontal="center" wrapText="1"/>
    </xf>
    <xf numFmtId="0" fontId="1" fillId="0" borderId="1" xfId="15" applyFill="1" applyBorder="1" applyAlignment="1">
      <alignment wrapText="1"/>
    </xf>
    <xf numFmtId="193" fontId="0" fillId="0" borderId="1" xfId="0" applyNumberFormat="1" applyFill="1" applyBorder="1" applyAlignment="1">
      <alignment wrapText="1"/>
    </xf>
    <xf numFmtId="49" fontId="0" fillId="0" borderId="1" xfId="19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 wrapText="1"/>
    </xf>
    <xf numFmtId="185" fontId="13" fillId="0" borderId="1" xfId="17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185" fontId="0" fillId="0" borderId="1" xfId="17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wrapText="1"/>
    </xf>
    <xf numFmtId="0" fontId="13" fillId="0" borderId="1" xfId="15" applyFont="1" applyFill="1" applyBorder="1" applyAlignment="1">
      <alignment horizontal="center" wrapText="1"/>
    </xf>
    <xf numFmtId="192" fontId="13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85" fontId="13" fillId="0" borderId="1" xfId="17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185" fontId="0" fillId="0" borderId="1" xfId="0" applyNumberFormat="1" applyFont="1" applyFill="1" applyBorder="1" applyAlignment="1">
      <alignment horizontal="center" wrapText="1"/>
    </xf>
    <xf numFmtId="204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wrapText="1"/>
    </xf>
    <xf numFmtId="0" fontId="14" fillId="0" borderId="1" xfId="15" applyFont="1" applyFill="1" applyBorder="1" applyAlignment="1">
      <alignment horizontal="center" wrapText="1"/>
    </xf>
    <xf numFmtId="185" fontId="13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14" fillId="0" borderId="1" xfId="15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top" wrapText="1"/>
    </xf>
    <xf numFmtId="185" fontId="0" fillId="0" borderId="1" xfId="17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vertical="top" wrapText="1"/>
    </xf>
    <xf numFmtId="200" fontId="0" fillId="0" borderId="1" xfId="17" applyNumberFormat="1" applyFont="1" applyFill="1" applyBorder="1" applyAlignment="1">
      <alignment horizontal="center" wrapText="1"/>
    </xf>
    <xf numFmtId="185" fontId="0" fillId="0" borderId="1" xfId="17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89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top" wrapText="1"/>
    </xf>
    <xf numFmtId="192" fontId="0" fillId="0" borderId="1" xfId="0" applyNumberFormat="1" applyFont="1" applyFill="1" applyBorder="1" applyAlignment="1">
      <alignment horizontal="center" vertical="top" wrapText="1"/>
    </xf>
    <xf numFmtId="19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 quotePrefix="1">
      <alignment horizontal="center" wrapText="1"/>
    </xf>
    <xf numFmtId="8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 quotePrefix="1">
      <alignment horizontal="center" wrapText="1"/>
    </xf>
    <xf numFmtId="0" fontId="2" fillId="0" borderId="1" xfId="0" applyFont="1" applyFill="1" applyBorder="1" applyAlignment="1" quotePrefix="1">
      <alignment horizontal="center" wrapText="1"/>
    </xf>
    <xf numFmtId="0" fontId="8" fillId="0" borderId="1" xfId="15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85" fontId="4" fillId="0" borderId="1" xfId="0" applyNumberFormat="1" applyFont="1" applyFill="1" applyBorder="1" applyAlignment="1">
      <alignment horizontal="center" wrapText="1"/>
    </xf>
    <xf numFmtId="49" fontId="6" fillId="0" borderId="1" xfId="15" applyNumberFormat="1" applyFont="1" applyFill="1" applyBorder="1" applyAlignment="1">
      <alignment horizontal="center" vertical="center" wrapText="1"/>
    </xf>
    <xf numFmtId="41" fontId="0" fillId="0" borderId="1" xfId="19" applyFont="1" applyFill="1" applyBorder="1" applyAlignment="1">
      <alignment horizontal="center" wrapText="1"/>
    </xf>
    <xf numFmtId="0" fontId="8" fillId="0" borderId="1" xfId="15" applyFont="1" applyFill="1" applyBorder="1" applyAlignment="1">
      <alignment horizontal="center" wrapText="1"/>
    </xf>
    <xf numFmtId="197" fontId="0" fillId="0" borderId="1" xfId="0" applyNumberFormat="1" applyFont="1" applyFill="1" applyBorder="1" applyAlignment="1">
      <alignment horizontal="center" wrapText="1"/>
    </xf>
    <xf numFmtId="185" fontId="13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4" fillId="0" borderId="1" xfId="15" applyFont="1" applyFill="1" applyBorder="1" applyAlignment="1">
      <alignment horizontal="center" wrapText="1"/>
    </xf>
    <xf numFmtId="8" fontId="0" fillId="0" borderId="1" xfId="0" applyNumberFormat="1" applyFont="1" applyFill="1" applyBorder="1" applyAlignment="1">
      <alignment horizontal="center" vertical="top" wrapText="1"/>
    </xf>
    <xf numFmtId="8" fontId="13" fillId="0" borderId="1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0" fillId="0" borderId="1" xfId="15" applyNumberFormat="1" applyFont="1" applyFill="1" applyBorder="1" applyAlignment="1">
      <alignment horizontal="center" vertical="center" wrapText="1"/>
    </xf>
    <xf numFmtId="185" fontId="2" fillId="0" borderId="1" xfId="17" applyNumberFormat="1" applyFont="1" applyFill="1" applyBorder="1" applyAlignment="1">
      <alignment horizontal="center" vertical="center" wrapText="1"/>
    </xf>
    <xf numFmtId="185" fontId="2" fillId="0" borderId="1" xfId="17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0" fillId="0" borderId="1" xfId="0" applyFont="1" applyFill="1" applyBorder="1" applyAlignment="1" quotePrefix="1">
      <alignment horizontal="center" wrapText="1"/>
    </xf>
    <xf numFmtId="0" fontId="6" fillId="0" borderId="1" xfId="15" applyFont="1" applyFill="1" applyBorder="1" applyAlignment="1">
      <alignment horizontal="center" wrapText="1"/>
    </xf>
    <xf numFmtId="0" fontId="0" fillId="0" borderId="1" xfId="15" applyFont="1" applyFill="1" applyBorder="1" applyAlignment="1">
      <alignment horizontal="center" wrapText="1"/>
    </xf>
    <xf numFmtId="0" fontId="8" fillId="0" borderId="1" xfId="15" applyFont="1" applyFill="1" applyBorder="1" applyAlignment="1">
      <alignment horizontal="center" vertical="top" wrapText="1"/>
    </xf>
    <xf numFmtId="185" fontId="0" fillId="0" borderId="1" xfId="21" applyNumberFormat="1" applyFont="1" applyFill="1" applyBorder="1" applyAlignment="1">
      <alignment horizontal="center" wrapText="1"/>
    </xf>
    <xf numFmtId="49" fontId="0" fillId="0" borderId="1" xfId="15" applyNumberFormat="1" applyFont="1" applyFill="1" applyBorder="1" applyAlignment="1">
      <alignment horizontal="center" vertical="center" wrapText="1"/>
    </xf>
    <xf numFmtId="200" fontId="0" fillId="0" borderId="1" xfId="18" applyNumberFormat="1" applyFont="1" applyFill="1" applyBorder="1" applyAlignment="1">
      <alignment horizontal="center" wrapText="1"/>
    </xf>
    <xf numFmtId="49" fontId="0" fillId="0" borderId="1" xfId="18" applyNumberFormat="1" applyFont="1" applyFill="1" applyBorder="1" applyAlignment="1">
      <alignment horizontal="center" wrapText="1"/>
    </xf>
    <xf numFmtId="0" fontId="0" fillId="0" borderId="1" xfId="15" applyFont="1" applyFill="1" applyBorder="1" applyAlignment="1">
      <alignment horizontal="center" vertical="top" wrapText="1"/>
    </xf>
    <xf numFmtId="185" fontId="2" fillId="0" borderId="1" xfId="0" applyNumberFormat="1" applyFont="1" applyFill="1" applyBorder="1" applyAlignment="1">
      <alignment horizontal="center" vertical="top" wrapText="1"/>
    </xf>
    <xf numFmtId="185" fontId="13" fillId="0" borderId="1" xfId="0" applyNumberFormat="1" applyFont="1" applyFill="1" applyBorder="1" applyAlignment="1">
      <alignment horizontal="center" vertical="top" wrapText="1"/>
    </xf>
    <xf numFmtId="185" fontId="0" fillId="0" borderId="1" xfId="0" applyNumberFormat="1" applyFont="1" applyFill="1" applyBorder="1" applyAlignment="1">
      <alignment horizontal="center" wrapText="1" shrinkToFit="1"/>
    </xf>
    <xf numFmtId="185" fontId="0" fillId="0" borderId="0" xfId="0" applyNumberFormat="1" applyFill="1" applyBorder="1" applyAlignment="1">
      <alignment horizontal="center" wrapText="1"/>
    </xf>
    <xf numFmtId="185" fontId="0" fillId="0" borderId="0" xfId="0" applyNumberFormat="1" applyFont="1" applyFill="1" applyBorder="1" applyAlignment="1">
      <alignment horizontal="center" wrapText="1"/>
    </xf>
    <xf numFmtId="0" fontId="1" fillId="0" borderId="1" xfId="15" applyFont="1" applyFill="1" applyBorder="1" applyAlignment="1">
      <alignment horizontal="center" wrapText="1" shrinkToFit="1"/>
    </xf>
    <xf numFmtId="44" fontId="0" fillId="0" borderId="1" xfId="21" applyFont="1" applyFill="1" applyBorder="1" applyAlignment="1">
      <alignment horizontal="center" wrapText="1" shrinkToFit="1"/>
    </xf>
    <xf numFmtId="185" fontId="0" fillId="0" borderId="0" xfId="0" applyNumberFormat="1" applyFont="1" applyFill="1" applyBorder="1" applyAlignment="1">
      <alignment horizontal="center" wrapText="1" shrinkToFit="1"/>
    </xf>
    <xf numFmtId="185" fontId="0" fillId="0" borderId="0" xfId="0" applyNumberFormat="1" applyFont="1" applyFill="1" applyAlignment="1">
      <alignment horizontal="center" wrapText="1"/>
    </xf>
    <xf numFmtId="185" fontId="0" fillId="0" borderId="0" xfId="0" applyNumberFormat="1" applyFill="1" applyAlignment="1">
      <alignment horizontal="center" wrapText="1"/>
    </xf>
    <xf numFmtId="185" fontId="16" fillId="0" borderId="1" xfId="0" applyNumberFormat="1" applyFont="1" applyFill="1" applyBorder="1" applyAlignment="1">
      <alignment horizontal="center" wrapText="1"/>
    </xf>
    <xf numFmtId="193" fontId="0" fillId="0" borderId="1" xfId="0" applyNumberForma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204" fontId="12" fillId="5" borderId="1" xfId="0" applyNumberFormat="1" applyFont="1" applyFill="1" applyBorder="1" applyAlignment="1">
      <alignment horizontal="center" wrapText="1"/>
    </xf>
    <xf numFmtId="204" fontId="3" fillId="5" borderId="1" xfId="0" applyNumberFormat="1" applyFont="1" applyFill="1" applyBorder="1" applyAlignment="1">
      <alignment horizontal="center" wrapText="1"/>
    </xf>
    <xf numFmtId="204" fontId="15" fillId="5" borderId="1" xfId="0" applyNumberFormat="1" applyFont="1" applyFill="1" applyBorder="1" applyAlignment="1">
      <alignment horizontal="center" wrapText="1"/>
    </xf>
    <xf numFmtId="204" fontId="3" fillId="5" borderId="1" xfId="0" applyNumberFormat="1" applyFont="1" applyFill="1" applyBorder="1" applyAlignment="1">
      <alignment wrapText="1"/>
    </xf>
    <xf numFmtId="204" fontId="3" fillId="3" borderId="1" xfId="0" applyNumberFormat="1" applyFont="1" applyFill="1" applyBorder="1" applyAlignment="1">
      <alignment horizontal="center" wrapText="1"/>
    </xf>
    <xf numFmtId="204" fontId="2" fillId="4" borderId="1" xfId="0" applyNumberFormat="1" applyFont="1" applyFill="1" applyBorder="1" applyAlignment="1">
      <alignment horizontal="center" wrapText="1"/>
    </xf>
    <xf numFmtId="204" fontId="3" fillId="5" borderId="1" xfId="0" applyNumberFormat="1" applyFont="1" applyFill="1" applyBorder="1" applyAlignment="1">
      <alignment horizontal="center" wrapText="1"/>
    </xf>
    <xf numFmtId="185" fontId="2" fillId="4" borderId="1" xfId="0" applyNumberFormat="1" applyFont="1" applyFill="1" applyBorder="1" applyAlignment="1">
      <alignment horizontal="center" wrapText="1"/>
    </xf>
    <xf numFmtId="185" fontId="0" fillId="0" borderId="1" xfId="0" applyNumberFormat="1" applyFont="1" applyFill="1" applyBorder="1" applyAlignment="1">
      <alignment horizontal="center" wrapText="1"/>
    </xf>
    <xf numFmtId="185" fontId="0" fillId="0" borderId="1" xfId="0" applyNumberFormat="1" applyFont="1" applyFill="1" applyBorder="1" applyAlignment="1">
      <alignment wrapText="1"/>
    </xf>
    <xf numFmtId="185" fontId="2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wrapText="1"/>
    </xf>
    <xf numFmtId="185" fontId="2" fillId="0" borderId="1" xfId="0" applyNumberFormat="1" applyFont="1" applyBorder="1" applyAlignment="1">
      <alignment horizontal="center" wrapText="1"/>
    </xf>
    <xf numFmtId="185" fontId="17" fillId="0" borderId="1" xfId="0" applyNumberFormat="1" applyFont="1" applyFill="1" applyBorder="1" applyAlignment="1">
      <alignment horizontal="center" wrapText="1"/>
    </xf>
    <xf numFmtId="185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04" fontId="15" fillId="5" borderId="1" xfId="0" applyNumberFormat="1" applyFont="1" applyFill="1" applyBorder="1" applyAlignment="1">
      <alignment horizontal="center" wrapText="1"/>
    </xf>
    <xf numFmtId="204" fontId="15" fillId="5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15" applyFont="1" applyFill="1" applyBorder="1" applyAlignment="1">
      <alignment horizontal="center" wrapText="1"/>
    </xf>
    <xf numFmtId="0" fontId="0" fillId="0" borderId="1" xfId="15" applyFont="1" applyBorder="1" applyAlignment="1">
      <alignment horizontal="center" wrapText="1"/>
    </xf>
    <xf numFmtId="0" fontId="8" fillId="0" borderId="1" xfId="15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85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185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8" fillId="0" borderId="1" xfId="15" applyFont="1" applyFill="1" applyBorder="1" applyAlignment="1">
      <alignment horizontal="center" vertical="justify" wrapText="1"/>
    </xf>
    <xf numFmtId="0" fontId="0" fillId="0" borderId="1" xfId="0" applyFont="1" applyFill="1" applyBorder="1" applyAlignment="1">
      <alignment horizontal="center" vertical="justify" wrapText="1"/>
    </xf>
    <xf numFmtId="185" fontId="0" fillId="0" borderId="1" xfId="0" applyNumberFormat="1" applyFont="1" applyFill="1" applyBorder="1" applyAlignment="1">
      <alignment horizontal="center" vertical="justify" wrapText="1"/>
    </xf>
    <xf numFmtId="49" fontId="0" fillId="0" borderId="1" xfId="0" applyNumberFormat="1" applyFont="1" applyFill="1" applyBorder="1" applyAlignment="1">
      <alignment horizontal="center" vertical="justify" wrapText="1"/>
    </xf>
    <xf numFmtId="0" fontId="8" fillId="0" borderId="1" xfId="15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85" fontId="0" fillId="0" borderId="0" xfId="0" applyNumberFormat="1" applyFont="1" applyFill="1" applyAlignment="1">
      <alignment horizontal="center" vertical="top" wrapText="1"/>
    </xf>
    <xf numFmtId="185" fontId="0" fillId="0" borderId="0" xfId="0" applyNumberFormat="1" applyFont="1" applyFill="1" applyBorder="1" applyAlignment="1">
      <alignment horizontal="center" vertical="center" wrapText="1"/>
    </xf>
    <xf numFmtId="185" fontId="0" fillId="0" borderId="1" xfId="1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204" fontId="3" fillId="0" borderId="1" xfId="0" applyNumberFormat="1" applyFont="1" applyFill="1" applyBorder="1" applyAlignment="1">
      <alignment horizontal="center" wrapText="1"/>
    </xf>
    <xf numFmtId="204" fontId="3" fillId="0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uolamatteotti@virgilio.it" TargetMode="External" /><Relationship Id="rId2" Type="http://schemas.openxmlformats.org/officeDocument/2006/relationships/hyperlink" Target="mailto:scuolatomasi@tin.it" TargetMode="External" /><Relationship Id="rId3" Type="http://schemas.openxmlformats.org/officeDocument/2006/relationships/hyperlink" Target="mailto:scuolatomasi@tin.it" TargetMode="External" /><Relationship Id="rId4" Type="http://schemas.openxmlformats.org/officeDocument/2006/relationships/hyperlink" Target="mailto:agmm05900c@istruzione.it" TargetMode="External" /><Relationship Id="rId5" Type="http://schemas.openxmlformats.org/officeDocument/2006/relationships/hyperlink" Target="mailto:agmm048002@istruzione.it" TargetMode="External" /><Relationship Id="rId6" Type="http://schemas.openxmlformats.org/officeDocument/2006/relationships/hyperlink" Target="mailto:agee00200n@istruzione.it" TargetMode="External" /><Relationship Id="rId7" Type="http://schemas.openxmlformats.org/officeDocument/2006/relationships/hyperlink" Target="mailto:scuola.navarro@tiscali.it" TargetMode="External" /><Relationship Id="rId8" Type="http://schemas.openxmlformats.org/officeDocument/2006/relationships/hyperlink" Target="mailto:agee00200n@istruzione.it" TargetMode="External" /><Relationship Id="rId9" Type="http://schemas.openxmlformats.org/officeDocument/2006/relationships/hyperlink" Target="mailto:agmm05900c@istruzione.it" TargetMode="External" /><Relationship Id="rId10" Type="http://schemas.openxmlformats.org/officeDocument/2006/relationships/hyperlink" Target="mailto:AGMM056001@ISTRUZIONE.IT" TargetMode="External" /><Relationship Id="rId11" Type="http://schemas.openxmlformats.org/officeDocument/2006/relationships/hyperlink" Target="mailto:limipa@tin.it" TargetMode="External" /><Relationship Id="rId12" Type="http://schemas.openxmlformats.org/officeDocument/2006/relationships/hyperlink" Target="mailto:dir.did2@libero.it" TargetMode="External" /><Relationship Id="rId13" Type="http://schemas.openxmlformats.org/officeDocument/2006/relationships/hyperlink" Target="mailto:agmm01500p@istruzione.it" TargetMode="External" /><Relationship Id="rId14" Type="http://schemas.openxmlformats.org/officeDocument/2006/relationships/hyperlink" Target="mailto:agmmo01000g@istruzione.it" TargetMode="External" /><Relationship Id="rId15" Type="http://schemas.openxmlformats.org/officeDocument/2006/relationships/hyperlink" Target="mailto:limipa@tin.it" TargetMode="External" /><Relationship Id="rId16" Type="http://schemas.openxmlformats.org/officeDocument/2006/relationships/hyperlink" Target="mailto:kamarat@tin.it" TargetMode="External" /><Relationship Id="rId17" Type="http://schemas.openxmlformats.org/officeDocument/2006/relationships/hyperlink" Target="mailto:kamarat@tin.it" TargetMode="External" /><Relationship Id="rId18" Type="http://schemas.openxmlformats.org/officeDocument/2006/relationships/hyperlink" Target="mailto:AGMM02400D@ISTRUZIONE.IT" TargetMode="External" /><Relationship Id="rId19" Type="http://schemas.openxmlformats.org/officeDocument/2006/relationships/hyperlink" Target="mailto:agee0011c@istruzione%20.it" TargetMode="External" /><Relationship Id="rId20" Type="http://schemas.openxmlformats.org/officeDocument/2006/relationships/hyperlink" Target="mailto:dir.did2@libero.it" TargetMode="External" /><Relationship Id="rId21" Type="http://schemas.openxmlformats.org/officeDocument/2006/relationships/hyperlink" Target="mailto:garibaldiraff@libero.it" TargetMode="External" /><Relationship Id="rId22" Type="http://schemas.openxmlformats.org/officeDocument/2006/relationships/hyperlink" Target="mailto:garibaldiraff@libero.it" TargetMode="External" /><Relationship Id="rId23" Type="http://schemas.openxmlformats.org/officeDocument/2006/relationships/hyperlink" Target="mailto:gpascolipresidenza@virgilio.it" TargetMode="External" /><Relationship Id="rId24" Type="http://schemas.openxmlformats.org/officeDocument/2006/relationships/hyperlink" Target="mailto:gpascolipresidenza@virgilio.it" TargetMode="External" /><Relationship Id="rId25" Type="http://schemas.openxmlformats.org/officeDocument/2006/relationships/hyperlink" Target="mailto:scuola@icsfrankag.it" TargetMode="External" /><Relationship Id="rId26" Type="http://schemas.openxmlformats.org/officeDocument/2006/relationships/hyperlink" Target="mailto:scuola@icsfrankag.it" TargetMode="External" /><Relationship Id="rId27" Type="http://schemas.openxmlformats.org/officeDocument/2006/relationships/hyperlink" Target="mailto:agmm06600g@istruzione.it" TargetMode="External" /><Relationship Id="rId28" Type="http://schemas.openxmlformats.org/officeDocument/2006/relationships/hyperlink" Target="mailto:agmm06600g@istruzione.it" TargetMode="External" /><Relationship Id="rId29" Type="http://schemas.openxmlformats.org/officeDocument/2006/relationships/hyperlink" Target="mailto:scuolamedia.scuolamed3@tin.it" TargetMode="External" /><Relationship Id="rId30" Type="http://schemas.openxmlformats.org/officeDocument/2006/relationships/hyperlink" Target="mailto:garibaldiraff@libero.it" TargetMode="External" /><Relationship Id="rId31" Type="http://schemas.openxmlformats.org/officeDocument/2006/relationships/hyperlink" Target="mailto:DIRDDAG@SIMAIL.IT" TargetMode="External" /><Relationship Id="rId32" Type="http://schemas.openxmlformats.org/officeDocument/2006/relationships/hyperlink" Target="mailto:agee03100n@istruzione.it" TargetMode="External" /><Relationship Id="rId33" Type="http://schemas.openxmlformats.org/officeDocument/2006/relationships/hyperlink" Target="mailto:agee03100n@istruzione.it" TargetMode="External" /><Relationship Id="rId34" Type="http://schemas.openxmlformats.org/officeDocument/2006/relationships/hyperlink" Target="mailto:AGMMO4500E@istr.it" TargetMode="External" /><Relationship Id="rId35" Type="http://schemas.openxmlformats.org/officeDocument/2006/relationships/hyperlink" Target="mailto:garibaldiraff@libero.it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ss@infoservizi.it" TargetMode="External" /><Relationship Id="rId2" Type="http://schemas.openxmlformats.org/officeDocument/2006/relationships/hyperlink" Target="mailto:clmm023002@istruzione.it" TargetMode="External" /><Relationship Id="rId3" Type="http://schemas.openxmlformats.org/officeDocument/2006/relationships/hyperlink" Target="mailto:clee02400v@istruzione.it" TargetMode="External" /><Relationship Id="rId4" Type="http://schemas.openxmlformats.org/officeDocument/2006/relationships/hyperlink" Target="mailto:Clmm01100q@istruzione.it" TargetMode="External" /><Relationship Id="rId5" Type="http://schemas.openxmlformats.org/officeDocument/2006/relationships/hyperlink" Target="mailto:clmm01900a@istruzione.it" TargetMode="External" /><Relationship Id="rId6" Type="http://schemas.openxmlformats.org/officeDocument/2006/relationships/hyperlink" Target="mailto:clmm029001@istruzione.it" TargetMode="External" /><Relationship Id="rId7" Type="http://schemas.openxmlformats.org/officeDocument/2006/relationships/hyperlink" Target="mailto:oasi.cristore@virgilio.it" TargetMode="External" /><Relationship Id="rId8" Type="http://schemas.openxmlformats.org/officeDocument/2006/relationships/hyperlink" Target="mailto:clee02100b@istruzione.it" TargetMode="External" /><Relationship Id="rId9" Type="http://schemas.openxmlformats.org/officeDocument/2006/relationships/hyperlink" Target="mailto:quasimodo.gela@tiscali.it" TargetMode="External" /><Relationship Id="rId10" Type="http://schemas.openxmlformats.org/officeDocument/2006/relationships/hyperlink" Target="mailto:clmm029001@istruzione.it" TargetMode="External" /><Relationship Id="rId11" Type="http://schemas.openxmlformats.org/officeDocument/2006/relationships/hyperlink" Target="mailto:clee015004@istruzione.it" TargetMode="External" /><Relationship Id="rId12" Type="http://schemas.openxmlformats.org/officeDocument/2006/relationships/hyperlink" Target="mailto:clee015004@istruzione.it" TargetMode="External" /><Relationship Id="rId13" Type="http://schemas.openxmlformats.org/officeDocument/2006/relationships/hyperlink" Target="mailto:CLMM01200G@istruzione.it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TEE007006@ISTRUZIONE.IT" TargetMode="External" /><Relationship Id="rId2" Type="http://schemas.openxmlformats.org/officeDocument/2006/relationships/hyperlink" Target="mailto:icmazzarrone73@tiscalinet.it" TargetMode="External" /><Relationship Id="rId3" Type="http://schemas.openxmlformats.org/officeDocument/2006/relationships/hyperlink" Target="mailto:icmazzarrone73@tiscalinet.it" TargetMode="External" /><Relationship Id="rId4" Type="http://schemas.openxmlformats.org/officeDocument/2006/relationships/hyperlink" Target="mailto:arcoleo@interfree.it" TargetMode="External" /><Relationship Id="rId5" Type="http://schemas.openxmlformats.org/officeDocument/2006/relationships/hyperlink" Target="mailto:arcoleo@interfree.it" TargetMode="External" /><Relationship Id="rId6" Type="http://schemas.openxmlformats.org/officeDocument/2006/relationships/hyperlink" Target="mailto:CTMMO7OOOL@istruzione.it" TargetMode="External" /><Relationship Id="rId7" Type="http://schemas.openxmlformats.org/officeDocument/2006/relationships/hyperlink" Target="mailto:CTMMO7OOOL@istruzione.it" TargetMode="External" /><Relationship Id="rId8" Type="http://schemas.openxmlformats.org/officeDocument/2006/relationships/hyperlink" Target="mailto:CTISTDONBOSCO.ISI@LIBERO.IT" TargetMode="External" /><Relationship Id="rId9" Type="http://schemas.openxmlformats.org/officeDocument/2006/relationships/hyperlink" Target="mailto:sm.recupero@tiscali.it" TargetMode="External" /><Relationship Id="rId10" Type="http://schemas.openxmlformats.org/officeDocument/2006/relationships/hyperlink" Target="mailto:fermisgp@tin.it" TargetMode="External" /><Relationship Id="rId11" Type="http://schemas.openxmlformats.org/officeDocument/2006/relationships/hyperlink" Target="mailto:istitcom@tin.it" TargetMode="External" /><Relationship Id="rId12" Type="http://schemas.openxmlformats.org/officeDocument/2006/relationships/hyperlink" Target="mailto:istitcom@tin.it" TargetMode="External" /><Relationship Id="rId13" Type="http://schemas.openxmlformats.org/officeDocument/2006/relationships/hyperlink" Target="mailto:ctee016001@istruzione.it" TargetMode="External" /><Relationship Id="rId14" Type="http://schemas.openxmlformats.org/officeDocument/2006/relationships/hyperlink" Target="mailto:odinata@tiscali.it" TargetMode="External" /><Relationship Id="rId15" Type="http://schemas.openxmlformats.org/officeDocument/2006/relationships/hyperlink" Target="mailto:scuola.deamicis@tiscalinet.it" TargetMode="External" /><Relationship Id="rId16" Type="http://schemas.openxmlformats.org/officeDocument/2006/relationships/hyperlink" Target="mailto:ctmm10900@istruzione.it" TargetMode="External" /><Relationship Id="rId17" Type="http://schemas.openxmlformats.org/officeDocument/2006/relationships/hyperlink" Target="mailto:quarto.circolo@libero.it" TargetMode="External" /><Relationship Id="rId18" Type="http://schemas.openxmlformats.org/officeDocument/2006/relationships/hyperlink" Target="mailto:galileo@mail.gte.it" TargetMode="External" /><Relationship Id="rId19" Type="http://schemas.openxmlformats.org/officeDocument/2006/relationships/hyperlink" Target="mailto:1cdcaltagirone@virgilio.it" TargetMode="External" /><Relationship Id="rId20" Type="http://schemas.openxmlformats.org/officeDocument/2006/relationships/hyperlink" Target="mailto:macalt@tiscali.it" TargetMode="External" /><Relationship Id="rId21" Type="http://schemas.openxmlformats.org/officeDocument/2006/relationships/hyperlink" Target="mailto:nosengo@tin.it" TargetMode="External" /><Relationship Id="rId22" Type="http://schemas.openxmlformats.org/officeDocument/2006/relationships/hyperlink" Target="mailto:dusmet1@virgilio.it" TargetMode="External" /><Relationship Id="rId23" Type="http://schemas.openxmlformats.org/officeDocument/2006/relationships/hyperlink" Target="mailto:macalt@tiscali.it" TargetMode="External" /><Relationship Id="rId24" Type="http://schemas.openxmlformats.org/officeDocument/2006/relationships/hyperlink" Target="mailto:3CIRCOLOACIREALE@LIBERO.IT" TargetMode="External" /><Relationship Id="rId25" Type="http://schemas.openxmlformats.org/officeDocument/2006/relationships/hyperlink" Target="mailto:agabelli@ngweb.it" TargetMode="External" /><Relationship Id="rId26" Type="http://schemas.openxmlformats.org/officeDocument/2006/relationships/hyperlink" Target="mailto:LICEO.SCORDIA@VIRGILIO.IT" TargetMode="External" /><Relationship Id="rId27" Type="http://schemas.openxmlformats.org/officeDocument/2006/relationships/hyperlink" Target="mailto:LICEO.SCORDIA@VIRGILIO.IT" TargetMode="External" /><Relationship Id="rId28" Type="http://schemas.openxmlformats.org/officeDocument/2006/relationships/hyperlink" Target="mailto:ctee06800n@istruzione.it" TargetMode="External" /><Relationship Id="rId29" Type="http://schemas.openxmlformats.org/officeDocument/2006/relationships/hyperlink" Target="mailto:gqhym@tin.it" TargetMode="External" /><Relationship Id="rId30" Type="http://schemas.openxmlformats.org/officeDocument/2006/relationships/hyperlink" Target="mailto:Ctee066002@istruzione.it" TargetMode="External" /><Relationship Id="rId31" Type="http://schemas.openxmlformats.org/officeDocument/2006/relationships/hyperlink" Target="mailto:Ctee066002@istruzione.it" TargetMode="External" /><Relationship Id="rId32" Type="http://schemas.openxmlformats.org/officeDocument/2006/relationships/hyperlink" Target="mailto:ctee08900p@istruzione.it" TargetMode="External" /><Relationship Id="rId33" Type="http://schemas.openxmlformats.org/officeDocument/2006/relationships/hyperlink" Target="mailto:ctmm01800g@istruzione.it" TargetMode="External" /><Relationship Id="rId34" Type="http://schemas.openxmlformats.org/officeDocument/2006/relationships/hyperlink" Target="mailto:don.milani@tiscalinet.it" TargetMode="External" /><Relationship Id="rId35" Type="http://schemas.openxmlformats.org/officeDocument/2006/relationships/hyperlink" Target="mailto:ic.dallachiesa@tiscali.it" TargetMode="External" /><Relationship Id="rId36" Type="http://schemas.openxmlformats.org/officeDocument/2006/relationships/hyperlink" Target="mailto:lctee09000v@istruzione.it" TargetMode="External" /><Relationship Id="rId37" Type="http://schemas.openxmlformats.org/officeDocument/2006/relationships/hyperlink" Target="mailto:ctmm01900b@istruzione.it" TargetMode="External" /><Relationship Id="rId38" Type="http://schemas.openxmlformats.org/officeDocument/2006/relationships/hyperlink" Target="mailto:ctee00300v@istruzione.it" TargetMode="External" /><Relationship Id="rId39" Type="http://schemas.openxmlformats.org/officeDocument/2006/relationships/hyperlink" Target="mailto:scuolaquasimodo@tiscalinet.it" TargetMode="External" /><Relationship Id="rId40" Type="http://schemas.openxmlformats.org/officeDocument/2006/relationships/hyperlink" Target="mailto:smspitagora@ngweb.it" TargetMode="External" /><Relationship Id="rId41" Type="http://schemas.openxmlformats.org/officeDocument/2006/relationships/hyperlink" Target="mailto:Ctmm09600r@istruzione.it" TargetMode="External" /><Relationship Id="rId42" Type="http://schemas.openxmlformats.org/officeDocument/2006/relationships/hyperlink" Target="mailto:ctee04200d@istruzione.it" TargetMode="External" /><Relationship Id="rId43" Type="http://schemas.openxmlformats.org/officeDocument/2006/relationships/hyperlink" Target="mailto:ctmm01700q@istruzione.it" TargetMode="External" /><Relationship Id="rId44" Type="http://schemas.openxmlformats.org/officeDocument/2006/relationships/hyperlink" Target="mailto:iccarreramilitello@tin.it" TargetMode="External" /><Relationship Id="rId45" Type="http://schemas.openxmlformats.org/officeDocument/2006/relationships/hyperlink" Target="mailto:iccarreramilitello@tin.it" TargetMode="External" /><Relationship Id="rId46" Type="http://schemas.openxmlformats.org/officeDocument/2006/relationships/hyperlink" Target="mailto:ISSCFERMI@TIN.IT" TargetMode="External" /><Relationship Id="rId47" Type="http://schemas.openxmlformats.org/officeDocument/2006/relationships/hyperlink" Target="mailto:ISSCFERMI@TIN.IT" TargetMode="External" /><Relationship Id="rId48" Type="http://schemas.openxmlformats.org/officeDocument/2006/relationships/hyperlink" Target="mailto:CTMM094005@ISTRUZIONE.IT" TargetMode="External" /><Relationship Id="rId49" Type="http://schemas.openxmlformats.org/officeDocument/2006/relationships/hyperlink" Target="mailto:2circolopadrepio@ngweb.it" TargetMode="External" /><Relationship Id="rId50" Type="http://schemas.openxmlformats.org/officeDocument/2006/relationships/hyperlink" Target="mailto:gparini@scuolaonline.it" TargetMode="External" /><Relationship Id="rId51" Type="http://schemas.openxmlformats.org/officeDocument/2006/relationships/hyperlink" Target="mailto:istitutoscolasticocom.st@tin.it" TargetMode="External" /><Relationship Id="rId52" Type="http://schemas.openxmlformats.org/officeDocument/2006/relationships/hyperlink" Target="mailto:ctic400n@tin.it" TargetMode="External" /><Relationship Id="rId53" Type="http://schemas.openxmlformats.org/officeDocument/2006/relationships/hyperlink" Target="mailto:ctmm01800g@istruzione.it" TargetMode="External" /><Relationship Id="rId54" Type="http://schemas.openxmlformats.org/officeDocument/2006/relationships/hyperlink" Target="mailto:don.milani@tiscalinet.it" TargetMode="External" /><Relationship Id="rId55" Type="http://schemas.openxmlformats.org/officeDocument/2006/relationships/hyperlink" Target="mailto:ctee001007@istruzione.it" TargetMode="External" /><Relationship Id="rId56" Type="http://schemas.openxmlformats.org/officeDocument/2006/relationships/hyperlink" Target="mailto:ctmm01700q@istruzione.it" TargetMode="External" /><Relationship Id="rId57" Type="http://schemas.openxmlformats.org/officeDocument/2006/relationships/hyperlink" Target="mailto:ctmm004n@istruzione.it" TargetMode="External" /><Relationship Id="rId58" Type="http://schemas.openxmlformats.org/officeDocument/2006/relationships/hyperlink" Target="mailto:amariscordia@tiscalinet.it" TargetMode="External" /><Relationship Id="rId5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cmevalguarnera@tiscalinet.it" TargetMode="External" /><Relationship Id="rId2" Type="http://schemas.openxmlformats.org/officeDocument/2006/relationships/hyperlink" Target="mailto:enmm040004@istruzione.it" TargetMode="External" /><Relationship Id="rId3" Type="http://schemas.openxmlformats.org/officeDocument/2006/relationships/hyperlink" Target="mailto:smreg@videobank.it" TargetMode="External" /><Relationship Id="rId4" Type="http://schemas.openxmlformats.org/officeDocument/2006/relationships/hyperlink" Target="mailto:ENIC810007@ISTRUZIONE.IT" TargetMode="External" /><Relationship Id="rId5" Type="http://schemas.openxmlformats.org/officeDocument/2006/relationships/hyperlink" Target="mailto:enee05600p@istruzione.it" TargetMode="External" /><Relationship Id="rId6" Type="http://schemas.openxmlformats.org/officeDocument/2006/relationships/hyperlink" Target="mailto:Istpantano@tiscali.it" TargetMode="External" /><Relationship Id="rId7" Type="http://schemas.openxmlformats.org/officeDocument/2006/relationships/hyperlink" Target="mailto:enee05600p@istruzione.it" TargetMode="External" /><Relationship Id="rId8" Type="http://schemas.openxmlformats.org/officeDocument/2006/relationships/hyperlink" Target="mailto:enmm040004@istruzione.it" TargetMode="External" /><Relationship Id="rId9" Type="http://schemas.openxmlformats.org/officeDocument/2006/relationships/hyperlink" Target="mailto:ENIC810007@ISTRUZIONE.IT" TargetMode="External" /><Relationship Id="rId10" Type="http://schemas.openxmlformats.org/officeDocument/2006/relationships/hyperlink" Target="mailto:Istpantano@tiscali.it" TargetMode="External" /><Relationship Id="rId11" Type="http://schemas.openxmlformats.org/officeDocument/2006/relationships/hyperlink" Target="mailto:smreg@videobank.it" TargetMode="External" /><Relationship Id="rId12" Type="http://schemas.openxmlformats.org/officeDocument/2006/relationships/hyperlink" Target="mailto:ENEE041001@istruzione.it" TargetMode="External" /><Relationship Id="rId13" Type="http://schemas.openxmlformats.org/officeDocument/2006/relationships/hyperlink" Target="mailto:ENEE041001@istruzione.it" TargetMode="External" /><Relationship Id="rId14" Type="http://schemas.openxmlformats.org/officeDocument/2006/relationships/hyperlink" Target="mailto:enmm0082006@istruzione.it" TargetMode="External" /><Relationship Id="rId15" Type="http://schemas.openxmlformats.org/officeDocument/2006/relationships/hyperlink" Target="http://www.officinascuola.it/" TargetMode="External" /><Relationship Id="rId16" Type="http://schemas.openxmlformats.org/officeDocument/2006/relationships/hyperlink" Target="mailto:enee02600v@istruzione.it" TargetMode="External" /><Relationship Id="rId17" Type="http://schemas.openxmlformats.org/officeDocument/2006/relationships/hyperlink" Target="mailto:e.trinita@tiscalinet.it" TargetMode="External" /><Relationship Id="rId18" Type="http://schemas.openxmlformats.org/officeDocument/2006/relationships/hyperlink" Target="mailto:enmm00100D@istruzione.it" TargetMode="External" /><Relationship Id="rId1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o2003@virgilio.it" TargetMode="External" /><Relationship Id="rId2" Type="http://schemas.openxmlformats.org/officeDocument/2006/relationships/hyperlink" Target="mailto:leonardo2003@virgilio.it" TargetMode="External" /><Relationship Id="rId3" Type="http://schemas.openxmlformats.org/officeDocument/2006/relationships/hyperlink" Target="mailto:meee034009@istruzione.it" TargetMode="External" /><Relationship Id="rId4" Type="http://schemas.openxmlformats.org/officeDocument/2006/relationships/hyperlink" Target="mailto:Giocoimp@ro.lavorer&#242;.it" TargetMode="External" /><Relationship Id="rId5" Type="http://schemas.openxmlformats.org/officeDocument/2006/relationships/hyperlink" Target="mailto:smsverga@tiscalinet.it" TargetMode="External" /><Relationship Id="rId6" Type="http://schemas.openxmlformats.org/officeDocument/2006/relationships/hyperlink" Target="mailto:istcmp.aliterme@tiscalinet.it" TargetMode="External" /><Relationship Id="rId7" Type="http://schemas.openxmlformats.org/officeDocument/2006/relationships/hyperlink" Target="mailto:istcmp.aliterme@tiscalinet.it" TargetMode="External" /><Relationship Id="rId8" Type="http://schemas.openxmlformats.org/officeDocument/2006/relationships/hyperlink" Target="mailto:mee019007@istruzione.it" TargetMode="External" /><Relationship Id="rId9" Type="http://schemas.openxmlformats.org/officeDocument/2006/relationships/hyperlink" Target="mailto:irasantostefanoc@interfree.it" TargetMode="External" /><Relationship Id="rId10" Type="http://schemas.openxmlformats.org/officeDocument/2006/relationships/hyperlink" Target="mailto:memm11100c@istruzione.it" TargetMode="External" /><Relationship Id="rId11" Type="http://schemas.openxmlformats.org/officeDocument/2006/relationships/hyperlink" Target="mailto:scuolacesareo@tiscali.it" TargetMode="External" /><Relationship Id="rId12" Type="http://schemas.openxmlformats.org/officeDocument/2006/relationships/hyperlink" Target="mailto:icmistretta@tiscali.it" TargetMode="External" /><Relationship Id="rId13" Type="http://schemas.openxmlformats.org/officeDocument/2006/relationships/hyperlink" Target="mailto:meic83000x@istruzione.it" TargetMode="External" /><Relationship Id="rId14" Type="http://schemas.openxmlformats.org/officeDocument/2006/relationships/hyperlink" Target="mailto:meic83000x@istruzione.it" TargetMode="External" /><Relationship Id="rId15" Type="http://schemas.openxmlformats.org/officeDocument/2006/relationships/hyperlink" Target="mailto:ist.cesaro@virgilio.it" TargetMode="External" /><Relationship Id="rId16" Type="http://schemas.openxmlformats.org/officeDocument/2006/relationships/hyperlink" Target="mailto:memm11100c@istruzione.it" TargetMode="External" /><Relationship Id="rId17" Type="http://schemas.openxmlformats.org/officeDocument/2006/relationships/hyperlink" Target="mailto:icbellini@icbellini.it" TargetMode="External" /><Relationship Id="rId18" Type="http://schemas.openxmlformats.org/officeDocument/2006/relationships/hyperlink" Target="mailto:info@icspn.it" TargetMode="External" /><Relationship Id="rId19" Type="http://schemas.openxmlformats.org/officeDocument/2006/relationships/hyperlink" Target="mailto:I.C.Torrenova@virgilio.it" TargetMode="External" /><Relationship Id="rId20" Type="http://schemas.openxmlformats.org/officeDocument/2006/relationships/hyperlink" Target="mailto:meee02000b@istruzione.it" TargetMode="External" /><Relationship Id="rId21" Type="http://schemas.openxmlformats.org/officeDocument/2006/relationships/hyperlink" Target="mailto:istitutocomprensivomalva@virgilio.it" TargetMode="External" /><Relationship Id="rId22" Type="http://schemas.openxmlformats.org/officeDocument/2006/relationships/hyperlink" Target="mailto:meee006005@istruzione.it" TargetMode="External" /><Relationship Id="rId23" Type="http://schemas.openxmlformats.org/officeDocument/2006/relationships/hyperlink" Target="mailto:memm092008@istruzione.it" TargetMode="External" /><Relationship Id="rId24" Type="http://schemas.openxmlformats.org/officeDocument/2006/relationships/hyperlink" Target="mailto:3patti@tiscali.it" TargetMode="External" /><Relationship Id="rId25" Type="http://schemas.openxmlformats.org/officeDocument/2006/relationships/hyperlink" Target="mailto:meeeo24oop@istruzione.it" TargetMode="External" /><Relationship Id="rId26" Type="http://schemas.openxmlformats.org/officeDocument/2006/relationships/hyperlink" Target="mailto:MEEE00900L@istruzione.it" TargetMode="External" /><Relationship Id="rId27" Type="http://schemas.openxmlformats.org/officeDocument/2006/relationships/hyperlink" Target="mailto:MEMMI0804@ISTRUZIONE.IT" TargetMode="External" /><Relationship Id="rId28" Type="http://schemas.openxmlformats.org/officeDocument/2006/relationships/hyperlink" Target="mailto:taodid@tao.it" TargetMode="External" /><Relationship Id="rId29" Type="http://schemas.openxmlformats.org/officeDocument/2006/relationships/hyperlink" Target="mailto:memm027005@istruzione.it" TargetMode="External" /><Relationship Id="rId30" Type="http://schemas.openxmlformats.org/officeDocument/2006/relationships/hyperlink" Target="mailto:meee027006@istruzione.it" TargetMode="External" /><Relationship Id="rId31" Type="http://schemas.openxmlformats.org/officeDocument/2006/relationships/hyperlink" Target="mailto:ctpmilazzo@ctpmilazzo.it" TargetMode="External" /><Relationship Id="rId32" Type="http://schemas.openxmlformats.org/officeDocument/2006/relationships/hyperlink" Target="mailto:meee027006@istruzione.it" TargetMode="External" /><Relationship Id="rId33" Type="http://schemas.openxmlformats.org/officeDocument/2006/relationships/hyperlink" Target="mailto:ist.compr.pirandello@jumpy.it" TargetMode="External" /><Relationship Id="rId34" Type="http://schemas.openxmlformats.org/officeDocument/2006/relationships/hyperlink" Target="mailto:MEEE01100L@ISTRUZIONE.IT" TargetMode="External" /><Relationship Id="rId35" Type="http://schemas.openxmlformats.org/officeDocument/2006/relationships/hyperlink" Target="mailto:irasantostefanoc@interfree.it" TargetMode="External" /><Relationship Id="rId36" Type="http://schemas.openxmlformats.org/officeDocument/2006/relationships/hyperlink" Target="mailto:MEMMO7203@ISTRUZIONE.IT" TargetMode="External" /><Relationship Id="rId37" Type="http://schemas.openxmlformats.org/officeDocument/2006/relationships/hyperlink" Target="mailto:taodid@tao.it" TargetMode="External" /><Relationship Id="rId38" Type="http://schemas.openxmlformats.org/officeDocument/2006/relationships/hyperlink" Target="mailto:meic82800x@istruzione.it" TargetMode="External" /><Relationship Id="rId39" Type="http://schemas.openxmlformats.org/officeDocument/2006/relationships/hyperlink" Target="mailto:MEEE01100L@ISTRUZIONE.IT" TargetMode="External" /><Relationship Id="rId40" Type="http://schemas.openxmlformats.org/officeDocument/2006/relationships/hyperlink" Target="mailto:istscolamf@excite.it" TargetMode="External" /><Relationship Id="rId41" Type="http://schemas.openxmlformats.org/officeDocument/2006/relationships/hyperlink" Target="mailto:lipari_1@virgilio.it" TargetMode="External" /><Relationship Id="rId42" Type="http://schemas.openxmlformats.org/officeDocument/2006/relationships/hyperlink" Target="mailto:compr2tao@tiscali.it" TargetMode="External" /><Relationship Id="rId43" Type="http://schemas.openxmlformats.org/officeDocument/2006/relationships/hyperlink" Target="mailto:compr2tao@tiscali.it" TargetMode="External" /><Relationship Id="rId4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cuolaporpora.docenti@virgilio.it" TargetMode="External" /><Relationship Id="rId2" Type="http://schemas.openxmlformats.org/officeDocument/2006/relationships/hyperlink" Target="mailto:PAEE09400P@istruzione.it" TargetMode="External" /><Relationship Id="rId3" Type="http://schemas.openxmlformats.org/officeDocument/2006/relationships/hyperlink" Target="mailto:istcomprcast@virgilio.it" TargetMode="External" /><Relationship Id="rId4" Type="http://schemas.openxmlformats.org/officeDocument/2006/relationships/hyperlink" Target="mailto:Paee092003@istruzione.it" TargetMode="External" /><Relationship Id="rId5" Type="http://schemas.openxmlformats.org/officeDocument/2006/relationships/hyperlink" Target="mailto:pamm11900r@istruzione.it" TargetMode="External" /><Relationship Id="rId6" Type="http://schemas.openxmlformats.org/officeDocument/2006/relationships/hyperlink" Target="mailto:ddcasteldaccia@inwind.it" TargetMode="External" /><Relationship Id="rId7" Type="http://schemas.openxmlformats.org/officeDocument/2006/relationships/hyperlink" Target="mailto:scuolavilla@e-mail.it" TargetMode="External" /><Relationship Id="rId8" Type="http://schemas.openxmlformats.org/officeDocument/2006/relationships/hyperlink" Target="mailto:rodari.villabate2@libero.it" TargetMode="External" /><Relationship Id="rId9" Type="http://schemas.openxmlformats.org/officeDocument/2006/relationships/hyperlink" Target="mailto:ninoprovenza@tin.it" TargetMode="External" /><Relationship Id="rId10" Type="http://schemas.openxmlformats.org/officeDocument/2006/relationships/hyperlink" Target="mailto:pamm04300r@isruzione.it" TargetMode="External" /><Relationship Id="rId11" Type="http://schemas.openxmlformats.org/officeDocument/2006/relationships/hyperlink" Target="mailto:paee004007@istruzione.it" TargetMode="External" /><Relationship Id="rId12" Type="http://schemas.openxmlformats.org/officeDocument/2006/relationships/hyperlink" Target="mailto:paee004007@istruzione.it" TargetMode="External" /><Relationship Id="rId13" Type="http://schemas.openxmlformats.org/officeDocument/2006/relationships/hyperlink" Target="mailto:cripsipa@tin.it" TargetMode="External" /><Relationship Id="rId14" Type="http://schemas.openxmlformats.org/officeDocument/2006/relationships/hyperlink" Target="mailto:paee00600v@istruzione.it" TargetMode="External" /><Relationship Id="rId15" Type="http://schemas.openxmlformats.org/officeDocument/2006/relationships/hyperlink" Target="mailto:paee05700q@istruzione.it" TargetMode="External" /><Relationship Id="rId16" Type="http://schemas.openxmlformats.org/officeDocument/2006/relationships/hyperlink" Target="mailto:scuolasalgari@interfree.it" TargetMode="External" /><Relationship Id="rId17" Type="http://schemas.openxmlformats.org/officeDocument/2006/relationships/hyperlink" Target="mailto:istitutocomprensivo.mar@tin.it" TargetMode="External" /><Relationship Id="rId18" Type="http://schemas.openxmlformats.org/officeDocument/2006/relationships/hyperlink" Target="mailto:paee12300d@istruzione.it" TargetMode="External" /><Relationship Id="rId19" Type="http://schemas.openxmlformats.org/officeDocument/2006/relationships/hyperlink" Target="mailto:platone@istitutoplatone.com" TargetMode="External" /><Relationship Id="rId20" Type="http://schemas.openxmlformats.org/officeDocument/2006/relationships/hyperlink" Target="mailto:pamm03500t@istruzione.it" TargetMode="External" /><Relationship Id="rId21" Type="http://schemas.openxmlformats.org/officeDocument/2006/relationships/hyperlink" Target="mailto:istitutocomprensivoi.mar@tin.it" TargetMode="External" /><Relationship Id="rId22" Type="http://schemas.openxmlformats.org/officeDocument/2006/relationships/hyperlink" Target="mailto:Paee034003@istruzione.it" TargetMode="External" /><Relationship Id="rId23" Type="http://schemas.openxmlformats.org/officeDocument/2006/relationships/hyperlink" Target="mailto:Paee017009@istruzione.it" TargetMode="External" /><Relationship Id="rId24" Type="http://schemas.openxmlformats.org/officeDocument/2006/relationships/hyperlink" Target="mailto:smsgvasi-corleone@libero.it" TargetMode="External" /><Relationship Id="rId25" Type="http://schemas.openxmlformats.org/officeDocument/2006/relationships/hyperlink" Target="mailto:d.novelli@tiscalinet.it" TargetMode="External" /><Relationship Id="rId26" Type="http://schemas.openxmlformats.org/officeDocument/2006/relationships/hyperlink" Target="mailto:circolo.gramsci@libero.it" TargetMode="External" /><Relationship Id="rId27" Type="http://schemas.openxmlformats.org/officeDocument/2006/relationships/hyperlink" Target="mailto:ddmanzoni@tin.it" TargetMode="External" /><Relationship Id="rId28" Type="http://schemas.openxmlformats.org/officeDocument/2006/relationships/hyperlink" Target="mailto:roman0@libero.it" TargetMode="External" /><Relationship Id="rId29" Type="http://schemas.openxmlformats.org/officeDocument/2006/relationships/hyperlink" Target="mailto:roman0@libero.it" TargetMode="External" /><Relationship Id="rId30" Type="http://schemas.openxmlformats.org/officeDocument/2006/relationships/hyperlink" Target="mailto:comprensivopollina@tin.it" TargetMode="External" /><Relationship Id="rId31" Type="http://schemas.openxmlformats.org/officeDocument/2006/relationships/hyperlink" Target="mailto:pamm1200001@istruzione.it" TargetMode="External" /><Relationship Id="rId32" Type="http://schemas.openxmlformats.org/officeDocument/2006/relationships/hyperlink" Target="mailto:tesauroscuola@tiscalinet.it" TargetMode="External" /><Relationship Id="rId33" Type="http://schemas.openxmlformats.org/officeDocument/2006/relationships/hyperlink" Target="mailto:PAMM062006@istruzione.it" TargetMode="External" /><Relationship Id="rId34" Type="http://schemas.openxmlformats.org/officeDocument/2006/relationships/hyperlink" Target="mailto:comprensivopollina@tin.it" TargetMode="External" /><Relationship Id="rId35" Type="http://schemas.openxmlformats.org/officeDocument/2006/relationships/hyperlink" Target="mailto:PAEE05800G@ISTRUZIONE.IT" TargetMode="External" /><Relationship Id="rId36" Type="http://schemas.openxmlformats.org/officeDocument/2006/relationships/hyperlink" Target="mailto:scuolacrispi@libero.it" TargetMode="External" /><Relationship Id="rId37" Type="http://schemas.openxmlformats.org/officeDocument/2006/relationships/hyperlink" Target="mailto:PAEE05800G@ISTRUZIONE.IT" TargetMode="External" /><Relationship Id="rId38" Type="http://schemas.openxmlformats.org/officeDocument/2006/relationships/hyperlink" Target="mailto:paee@istruzione.it" TargetMode="External" /><Relationship Id="rId39" Type="http://schemas.openxmlformats.org/officeDocument/2006/relationships/hyperlink" Target="mailto:itcgduca-abruzzi@libero.it" TargetMode="External" /><Relationship Id="rId40" Type="http://schemas.openxmlformats.org/officeDocument/2006/relationships/hyperlink" Target="mailto:smscoipolla@tiscalinet.it" TargetMode="External" /><Relationship Id="rId41" Type="http://schemas.openxmlformats.org/officeDocument/2006/relationships/hyperlink" Target="mailto:itcsturz@tin.it" TargetMode="External" /><Relationship Id="rId42" Type="http://schemas.openxmlformats.org/officeDocument/2006/relationships/hyperlink" Target="mailto:icriccobono@libero.it" TargetMode="External" /><Relationship Id="rId43" Type="http://schemas.openxmlformats.org/officeDocument/2006/relationships/hyperlink" Target="mailto:ICSAUGO@ICSAUGO.IT;" TargetMode="External" /><Relationship Id="rId44" Type="http://schemas.openxmlformats.org/officeDocument/2006/relationships/hyperlink" Target="mailto:Paee10800b@istruzione" TargetMode="External" /><Relationship Id="rId45" Type="http://schemas.openxmlformats.org/officeDocument/2006/relationships/hyperlink" Target="mailto:smsgvasi-corleone@libero.it" TargetMode="External" /><Relationship Id="rId46" Type="http://schemas.openxmlformats.org/officeDocument/2006/relationships/hyperlink" Target="mailto:paee047005@istruzione.it" TargetMode="External" /><Relationship Id="rId47" Type="http://schemas.openxmlformats.org/officeDocument/2006/relationships/hyperlink" Target="mailto:smsbiagiosiciliano@libero.it" TargetMode="External" /><Relationship Id="rId48" Type="http://schemas.openxmlformats.org/officeDocument/2006/relationships/hyperlink" Target="mailto:pamm06400T@istruzione.it" TargetMode="External" /><Relationship Id="rId49" Type="http://schemas.openxmlformats.org/officeDocument/2006/relationships/hyperlink" Target="mailto:scuola@scuolabuonarroti.it" TargetMode="External" /><Relationship Id="rId50" Type="http://schemas.openxmlformats.org/officeDocument/2006/relationships/hyperlink" Target="mailto:giovannibarbera@intefree.it" TargetMode="External" /><Relationship Id="rId51" Type="http://schemas.openxmlformats.org/officeDocument/2006/relationships/hyperlink" Target="mailto:PAEE001@istruzione.it" TargetMode="External" /><Relationship Id="rId52" Type="http://schemas.openxmlformats.org/officeDocument/2006/relationships/hyperlink" Target="mailto:pamm07800q@istruzione.it" TargetMode="External" /><Relationship Id="rId53" Type="http://schemas.openxmlformats.org/officeDocument/2006/relationships/hyperlink" Target="mailto:PAEE001@istruzione.it" TargetMode="External" /><Relationship Id="rId54" Type="http://schemas.openxmlformats.org/officeDocument/2006/relationships/hyperlink" Target="mailto:pamm1200001@istruzione.it" TargetMode="External" /><Relationship Id="rId55" Type="http://schemas.openxmlformats.org/officeDocument/2006/relationships/hyperlink" Target="mailto:coop-s.vincenzo@libero.it" TargetMode="External" /><Relationship Id="rId56" Type="http://schemas.openxmlformats.org/officeDocument/2006/relationships/hyperlink" Target="mailto:istpirandello@vikrgilio.it" TargetMode="External" /><Relationship Id="rId57" Type="http://schemas.openxmlformats.org/officeDocument/2006/relationships/hyperlink" Target="mailto:scuolacaltavuturo@tiscalinet.it" TargetMode="External" /><Relationship Id="rId58" Type="http://schemas.openxmlformats.org/officeDocument/2006/relationships/hyperlink" Target="mailto:paee08600q@istruzione.it" TargetMode="External" /><Relationship Id="rId59" Type="http://schemas.openxmlformats.org/officeDocument/2006/relationships/hyperlink" Target="mailto:paee00200g@istruzione.it" TargetMode="External" /><Relationship Id="rId60" Type="http://schemas.openxmlformats.org/officeDocument/2006/relationships/hyperlink" Target="mailto:scauolareina@libero.it" TargetMode="External" /><Relationship Id="rId61" Type="http://schemas.openxmlformats.org/officeDocument/2006/relationships/hyperlink" Target="mailto:iccamporeale@libero.it" TargetMode="External" /><Relationship Id="rId62" Type="http://schemas.openxmlformats.org/officeDocument/2006/relationships/hyperlink" Target="mailto:paee06700a@istruzione.it" TargetMode="External" /><Relationship Id="rId63" Type="http://schemas.openxmlformats.org/officeDocument/2006/relationships/hyperlink" Target="mailto:pamm07700x@istruzione.it" TargetMode="External" /><Relationship Id="rId64" Type="http://schemas.openxmlformats.org/officeDocument/2006/relationships/hyperlink" Target="mailto:pamm07700x@istruzione.it" TargetMode="External" /><Relationship Id="rId65" Type="http://schemas.openxmlformats.org/officeDocument/2006/relationships/hyperlink" Target="mailto:pamm06600d@istruzione.it" TargetMode="External" /><Relationship Id="rId66" Type="http://schemas.openxmlformats.org/officeDocument/2006/relationships/hyperlink" Target="mailto:paic88000@istruzione.it" TargetMode="External" /><Relationship Id="rId67" Type="http://schemas.openxmlformats.org/officeDocument/2006/relationships/hyperlink" Target="mailto:paee07900l@istruzione.it" TargetMode="External" /><Relationship Id="rId68" Type="http://schemas.openxmlformats.org/officeDocument/2006/relationships/hyperlink" Target="mailto:Pa0007400c@istruzione.it" TargetMode="External" /><Relationship Id="rId69" Type="http://schemas.openxmlformats.org/officeDocument/2006/relationships/hyperlink" Target="mailto:smsaglialoro@tiscalinet.it" TargetMode="External" /><Relationship Id="rId70" Type="http://schemas.openxmlformats.org/officeDocument/2006/relationships/hyperlink" Target="mailto:paee11600a@istruzione%20.it" TargetMode="External" /><Relationship Id="rId71" Type="http://schemas.openxmlformats.org/officeDocument/2006/relationships/hyperlink" Target="mailto:tesauroscuola@tiscalinet.it" TargetMode="External" /><Relationship Id="rId72" Type="http://schemas.openxmlformats.org/officeDocument/2006/relationships/hyperlink" Target="mailto:paee03000q@istruzione.it" TargetMode="External" /><Relationship Id="rId73" Type="http://schemas.openxmlformats.org/officeDocument/2006/relationships/hyperlink" Target="mailto:Paee10800b@istruzione" TargetMode="External" /><Relationship Id="rId74" Type="http://schemas.openxmlformats.org/officeDocument/2006/relationships/hyperlink" Target="mailto:dd_em_basile@libero.it" TargetMode="External" /><Relationship Id="rId75" Type="http://schemas.openxmlformats.org/officeDocument/2006/relationships/hyperlink" Target="mailto:sc.traina@tiscalinet.it" TargetMode="External" /><Relationship Id="rId76" Type="http://schemas.openxmlformats.org/officeDocument/2006/relationships/hyperlink" Target="mailto:paee10700g@istruzione.it" TargetMode="External" /><Relationship Id="rId77" Type="http://schemas.openxmlformats.org/officeDocument/2006/relationships/hyperlink" Target="http://www.scuolalombardoradice.too.it/" TargetMode="External" /><Relationship Id="rId78" Type="http://schemas.openxmlformats.org/officeDocument/2006/relationships/hyperlink" Target="mailto:PAEE117006@ISTRUZIONE.IT" TargetMode="External" /><Relationship Id="rId7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GEE03500N@ISTRUZIONE.IT" TargetMode="External" /><Relationship Id="rId2" Type="http://schemas.openxmlformats.org/officeDocument/2006/relationships/hyperlink" Target="mailto:mariaschinina@virgilio.it" TargetMode="External" /><Relationship Id="rId3" Type="http://schemas.openxmlformats.org/officeDocument/2006/relationships/hyperlink" Target="mailto:gcaruano@tiscalinet.it" TargetMode="External" /><Relationship Id="rId4" Type="http://schemas.openxmlformats.org/officeDocument/2006/relationships/hyperlink" Target="mailto:rgee032006@istruzione.it" TargetMode="External" /><Relationship Id="rId5" Type="http://schemas.openxmlformats.org/officeDocument/2006/relationships/hyperlink" Target="mailto:rgee02000@istruzione.it" TargetMode="External" /><Relationship Id="rId6" Type="http://schemas.openxmlformats.org/officeDocument/2006/relationships/hyperlink" Target="mailto:rgmm062001@istruzione.it" TargetMode="External" /><Relationship Id="rId7" Type="http://schemas.openxmlformats.org/officeDocument/2006/relationships/hyperlink" Target="mailto:palazzel@tin.it" TargetMode="External" /><Relationship Id="rId8" Type="http://schemas.openxmlformats.org/officeDocument/2006/relationships/hyperlink" Target="mailto:rgee02000@istruzione.it" TargetMode="External" /><Relationship Id="rId9" Type="http://schemas.openxmlformats.org/officeDocument/2006/relationships/hyperlink" Target="mailto:rgmmoo700c@istruzione.it" TargetMode="External" /><Relationship Id="rId10" Type="http://schemas.openxmlformats.org/officeDocument/2006/relationships/hyperlink" Target="mailto:rgmmoo700c@istruzione.it" TargetMode="External" /><Relationship Id="rId11" Type="http://schemas.openxmlformats.org/officeDocument/2006/relationships/hyperlink" Target="mailto:rgee00700d@istruzione.it" TargetMode="External" /><Relationship Id="rId12" Type="http://schemas.openxmlformats.org/officeDocument/2006/relationships/hyperlink" Target="mailto:REEE03000E@istruzione.it" TargetMode="External" /><Relationship Id="rId13" Type="http://schemas.openxmlformats.org/officeDocument/2006/relationships/hyperlink" Target="mailto:gvarcad@tin.it" TargetMode="External" /><Relationship Id="rId14" Type="http://schemas.openxmlformats.org/officeDocument/2006/relationships/hyperlink" Target="mailto:smcrispi@tin.it" TargetMode="External" /><Relationship Id="rId15" Type="http://schemas.openxmlformats.org/officeDocument/2006/relationships/hyperlink" Target="mailto:rgee00700d@istruzione.it" TargetMode="External" /><Relationship Id="rId16" Type="http://schemas.openxmlformats.org/officeDocument/2006/relationships/hyperlink" Target="mailto:palazzel@tin.it" TargetMode="External" /><Relationship Id="rId17" Type="http://schemas.openxmlformats.org/officeDocument/2006/relationships/hyperlink" Target="mailto:RGMM06300R@ISTRUZIONE.IT" TargetMode="External" /><Relationship Id="rId18" Type="http://schemas.openxmlformats.org/officeDocument/2006/relationships/hyperlink" Target="mailto:gvarcad@tin.it" TargetMode="External" /><Relationship Id="rId19" Type="http://schemas.openxmlformats.org/officeDocument/2006/relationships/hyperlink" Target="mailto:istituto_pascoli@virgilio.it" TargetMode="External" /><Relationship Id="rId20" Type="http://schemas.openxmlformats.org/officeDocument/2006/relationships/hyperlink" Target="mailto:rgee037009@istruzione.it" TargetMode="External" /><Relationship Id="rId21" Type="http://schemas.openxmlformats.org/officeDocument/2006/relationships/hyperlink" Target="mailto:rgmm008008@istruzione.it" TargetMode="External" /><Relationship Id="rId22" Type="http://schemas.openxmlformats.org/officeDocument/2006/relationships/hyperlink" Target="mailto:rgmm02200e@istruzione.it" TargetMode="External" /><Relationship Id="rId23" Type="http://schemas.openxmlformats.org/officeDocument/2006/relationships/hyperlink" Target="mailto:rgmm02200e@istruzione.it" TargetMode="External" /><Relationship Id="rId24" Type="http://schemas.openxmlformats.org/officeDocument/2006/relationships/hyperlink" Target="mailto:pvetri@tin.it" TargetMode="External" /><Relationship Id="rId25" Type="http://schemas.openxmlformats.org/officeDocument/2006/relationships/hyperlink" Target="mailto:Rgee02200g@istruzione.it" TargetMode="External" /><Relationship Id="rId26" Type="http://schemas.openxmlformats.org/officeDocument/2006/relationships/hyperlink" Target="mailto:rgmm004001@istruzione.it" TargetMode="External" /><Relationship Id="rId27" Type="http://schemas.openxmlformats.org/officeDocument/2006/relationships/hyperlink" Target="mailto:Rgee00500t@istruzione" TargetMode="External" /><Relationship Id="rId2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irezionescuole.lentini@istitutopalazzolo.it" TargetMode="External" /><Relationship Id="rId2" Type="http://schemas.openxmlformats.org/officeDocument/2006/relationships/hyperlink" Target="mailto:2circololombardoradicesr@virgilio.it" TargetMode="External" /><Relationship Id="rId3" Type="http://schemas.openxmlformats.org/officeDocument/2006/relationships/hyperlink" Target="mailto:AURISPA@tin.it" TargetMode="External" /><Relationship Id="rId4" Type="http://schemas.openxmlformats.org/officeDocument/2006/relationships/hyperlink" Target="mailto:srmm03400@istruzione.it" TargetMode="External" /><Relationship Id="rId5" Type="http://schemas.openxmlformats.org/officeDocument/2006/relationships/hyperlink" Target="mailto:sree02500@istruzione.it" TargetMode="External" /><Relationship Id="rId6" Type="http://schemas.openxmlformats.org/officeDocument/2006/relationships/hyperlink" Target="mailto:sree02500@istruzione.it" TargetMode="External" /><Relationship Id="rId7" Type="http://schemas.openxmlformats.org/officeDocument/2006/relationships/hyperlink" Target="mailto:srmm03500d@istruzione.it" TargetMode="External" /><Relationship Id="rId8" Type="http://schemas.openxmlformats.org/officeDocument/2006/relationships/hyperlink" Target="mailto:SRMM01400C@ISTRUZIONE.IT" TargetMode="External" /><Relationship Id="rId9" Type="http://schemas.openxmlformats.org/officeDocument/2006/relationships/hyperlink" Target="mailto:cd.judica@virgilio.it" TargetMode="External" /><Relationship Id="rId10" Type="http://schemas.openxmlformats.org/officeDocument/2006/relationships/hyperlink" Target="mailto:segreteria.gptre@tin.it" TargetMode="External" /><Relationship Id="rId11" Type="http://schemas.openxmlformats.org/officeDocument/2006/relationships/hyperlink" Target="mailto:scuolatucidide@katamail.com" TargetMode="External" /><Relationship Id="rId12" Type="http://schemas.openxmlformats.org/officeDocument/2006/relationships/hyperlink" Target="mailto:srmm03400@istruzione.it" TargetMode="External" /><Relationship Id="rId13" Type="http://schemas.openxmlformats.org/officeDocument/2006/relationships/hyperlink" Target="mailto:eyrca@tin.it" TargetMode="External" /><Relationship Id="rId14" Type="http://schemas.openxmlformats.org/officeDocument/2006/relationships/hyperlink" Target="mailto:comprensivospecchi@intefree.it" TargetMode="External" /><Relationship Id="rId15" Type="http://schemas.openxmlformats.org/officeDocument/2006/relationships/hyperlink" Target="mailto:picslentini@tin.it" TargetMode="External" /><Relationship Id="rId16" Type="http://schemas.openxmlformats.org/officeDocument/2006/relationships/hyperlink" Target="mailto:sebastianorossitto@hotmail.com" TargetMode="External" /><Relationship Id="rId17" Type="http://schemas.openxmlformats.org/officeDocument/2006/relationships/hyperlink" Target="mailto:1istitutocomprensivo@tin.it" TargetMode="External" /><Relationship Id="rId18" Type="http://schemas.openxmlformats.org/officeDocument/2006/relationships/hyperlink" Target="mailto:sree01300n@istruzione.it" TargetMode="External" /><Relationship Id="rId19" Type="http://schemas.openxmlformats.org/officeDocument/2006/relationships/hyperlink" Target="mailto:SRMM024003@istruzione.it" TargetMode="External" /><Relationship Id="rId20" Type="http://schemas.openxmlformats.org/officeDocument/2006/relationships/hyperlink" Target="mailto:scuolatucidide@katamail.com" TargetMode="External" /><Relationship Id="rId2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tpic828005@istruzione.it" TargetMode="External" /><Relationship Id="rId2" Type="http://schemas.openxmlformats.org/officeDocument/2006/relationships/hyperlink" Target="mailto:iacpascoli@virgilio.it" TargetMode="External" /><Relationship Id="rId3" Type="http://schemas.openxmlformats.org/officeDocument/2006/relationships/hyperlink" Target="mailto:scuolamedianuccio@libero.it" TargetMode="External" /><Relationship Id="rId4" Type="http://schemas.openxmlformats.org/officeDocument/2006/relationships/hyperlink" Target="mailto:scuolamediapappalardo@tin.it" TargetMode="External" /><Relationship Id="rId5" Type="http://schemas.openxmlformats.org/officeDocument/2006/relationships/hyperlink" Target="mailto:tpmma01600x@istruzione.it" TargetMode="External" /><Relationship Id="rId6" Type="http://schemas.openxmlformats.org/officeDocument/2006/relationships/hyperlink" Target="mailto:medianasitp@tin.it" TargetMode="External" /><Relationship Id="rId7" Type="http://schemas.openxmlformats.org/officeDocument/2006/relationships/hyperlink" Target="mailto:sangiovannibosco@tiscalinet.it" TargetMode="External" /><Relationship Id="rId8" Type="http://schemas.openxmlformats.org/officeDocument/2006/relationships/hyperlink" Target="mailto:sangiovannibosco@tiscalinet.it" TargetMode="External" /><Relationship Id="rId9" Type="http://schemas.openxmlformats.org/officeDocument/2006/relationships/hyperlink" Target="mailto:tpmm05300v@istruzione.it" TargetMode="External" /><Relationship Id="rId10" Type="http://schemas.openxmlformats.org/officeDocument/2006/relationships/hyperlink" Target="mailto:scuolamediapappalardo@tin.it" TargetMode="External" /><Relationship Id="rId11" Type="http://schemas.openxmlformats.org/officeDocument/2006/relationships/hyperlink" Target="mailto:tpee001007@istruzione.it" TargetMode="External" /><Relationship Id="rId12" Type="http://schemas.openxmlformats.org/officeDocument/2006/relationships/hyperlink" Target="mailto:liviobas@cinet.it" TargetMode="External" /><Relationship Id="rId13" Type="http://schemas.openxmlformats.org/officeDocument/2006/relationships/hyperlink" Target="mailto:tpmn031002c@istruzione.it" TargetMode="External" /><Relationship Id="rId14" Type="http://schemas.openxmlformats.org/officeDocument/2006/relationships/hyperlink" Target="mailto:scuolapellegrino@interfree.it" TargetMode="External" /><Relationship Id="rId15" Type="http://schemas.openxmlformats.org/officeDocument/2006/relationships/hyperlink" Target="mailto:tpee00300v@istruzione.it" TargetMode="External" /><Relationship Id="rId16" Type="http://schemas.openxmlformats.org/officeDocument/2006/relationships/hyperlink" Target="mailto:TPMM01600X@ISTRUZIONE" TargetMode="External" /><Relationship Id="rId17" Type="http://schemas.openxmlformats.org/officeDocument/2006/relationships/hyperlink" Target="mailto:tpmm05500e@istruzione.it" TargetMode="External" /><Relationship Id="rId18" Type="http://schemas.openxmlformats.org/officeDocument/2006/relationships/hyperlink" Target="mailto:icpalumbo@tiscalinet.it" TargetMode="External" /><Relationship Id="rId19" Type="http://schemas.openxmlformats.org/officeDocument/2006/relationships/hyperlink" Target="mailto:TPMM058002@ISTRUZIONE.IT" TargetMode="External" /><Relationship Id="rId20" Type="http://schemas.openxmlformats.org/officeDocument/2006/relationships/hyperlink" Target="mailto:dd2circ@tuttopmi.it" TargetMode="External" /><Relationship Id="rId21" Type="http://schemas.openxmlformats.org/officeDocument/2006/relationships/hyperlink" Target="mailto:dd2circ@tuttopmi.it" TargetMode="External" /><Relationship Id="rId22" Type="http://schemas.openxmlformats.org/officeDocument/2006/relationships/hyperlink" Target="mailto:segrvivona@libero.it" TargetMode="External" /><Relationship Id="rId23" Type="http://schemas.openxmlformats.org/officeDocument/2006/relationships/hyperlink" Target="mailto:segrvivona@libero.it" TargetMode="External" /><Relationship Id="rId24" Type="http://schemas.openxmlformats.org/officeDocument/2006/relationships/hyperlink" Target="mailto:isticomp.pirandello@tiscali.it" TargetMode="External" /><Relationship Id="rId25" Type="http://schemas.openxmlformats.org/officeDocument/2006/relationships/hyperlink" Target="mailto:segrgaribaldi@libero.it" TargetMode="External" /><Relationship Id="rId26" Type="http://schemas.openxmlformats.org/officeDocument/2006/relationships/hyperlink" Target="mailto:TPMM08800T@istruzione.it" TargetMode="External" /><Relationship Id="rId27" Type="http://schemas.openxmlformats.org/officeDocument/2006/relationships/hyperlink" Target="mailto:TPMM08800T@istruzione.it" TargetMode="External" /><Relationship Id="rId28" Type="http://schemas.openxmlformats.org/officeDocument/2006/relationships/hyperlink" Target="mailto:segrgaribaldi@libero.it" TargetMode="External" /><Relationship Id="rId29" Type="http://schemas.openxmlformats.org/officeDocument/2006/relationships/hyperlink" Target="mailto:tpee05900v@istruzione.it" TargetMode="External" /><Relationship Id="rId30" Type="http://schemas.openxmlformats.org/officeDocument/2006/relationships/hyperlink" Target="mailto:tpmm05500e@istruzione.it" TargetMode="External" /><Relationship Id="rId31" Type="http://schemas.openxmlformats.org/officeDocument/2006/relationships/hyperlink" Target="mailto:tpee057007@istruzione.it" TargetMode="External" /><Relationship Id="rId32" Type="http://schemas.openxmlformats.org/officeDocument/2006/relationships/hyperlink" Target="mailto:tpee057007@istruzione.it" TargetMode="External" /><Relationship Id="rId33" Type="http://schemas.openxmlformats.org/officeDocument/2006/relationships/hyperlink" Target="mailto:g-garibaldi@libero.it" TargetMode="External" /><Relationship Id="rId34" Type="http://schemas.openxmlformats.org/officeDocument/2006/relationships/hyperlink" Target="mailto:cmostac@libero.it" TargetMode="External" /><Relationship Id="rId3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D7" sqref="D7"/>
    </sheetView>
  </sheetViews>
  <sheetFormatPr defaultColWidth="9.140625" defaultRowHeight="12.75"/>
  <cols>
    <col min="1" max="1" width="3.00390625" style="10" bestFit="1" customWidth="1"/>
    <col min="2" max="2" width="18.7109375" style="10" customWidth="1"/>
    <col min="3" max="3" width="15.28125" style="10" customWidth="1"/>
    <col min="4" max="4" width="6.7109375" style="10" customWidth="1"/>
    <col min="5" max="5" width="24.8515625" style="10" customWidth="1"/>
    <col min="6" max="6" width="18.7109375" style="10" customWidth="1"/>
    <col min="7" max="7" width="18.7109375" style="167" customWidth="1"/>
    <col min="8" max="8" width="18.8515625" style="167" customWidth="1"/>
    <col min="9" max="9" width="29.140625" style="10" customWidth="1"/>
    <col min="10" max="10" width="14.28125" style="10" customWidth="1"/>
    <col min="11" max="11" width="27.00390625" style="10" customWidth="1"/>
    <col min="12" max="12" width="11.7109375" style="11" bestFit="1" customWidth="1"/>
    <col min="13" max="13" width="18.7109375" style="167" customWidth="1"/>
    <col min="14" max="14" width="10.00390625" style="10" customWidth="1"/>
    <col min="15" max="15" width="10.8515625" style="10" customWidth="1"/>
    <col min="16" max="16" width="9.8515625" style="10" customWidth="1"/>
    <col min="17" max="17" width="23.421875" style="10" customWidth="1"/>
    <col min="18" max="18" width="17.8515625" style="10" customWidth="1"/>
    <col min="19" max="19" width="19.140625" style="10" customWidth="1"/>
    <col min="20" max="20" width="11.7109375" style="10" customWidth="1"/>
    <col min="21" max="21" width="13.7109375" style="11" bestFit="1" customWidth="1"/>
    <col min="22" max="22" width="15.421875" style="11" bestFit="1" customWidth="1"/>
    <col min="23" max="23" width="15.421875" style="173" customWidth="1"/>
    <col min="24" max="24" width="12.00390625" style="336" bestFit="1" customWidth="1"/>
    <col min="25" max="16384" width="18.7109375" style="10" customWidth="1"/>
  </cols>
  <sheetData>
    <row r="1" spans="1:24" s="4" customFormat="1" ht="15">
      <c r="A1" s="3"/>
      <c r="B1" s="394" t="s">
        <v>195</v>
      </c>
      <c r="C1" s="394"/>
      <c r="D1" s="394"/>
      <c r="G1" s="5"/>
      <c r="H1" s="5"/>
      <c r="L1" s="6"/>
      <c r="M1" s="5"/>
      <c r="U1" s="6"/>
      <c r="V1" s="6"/>
      <c r="W1" s="109"/>
      <c r="X1" s="168"/>
    </row>
    <row r="2" spans="2:24" s="104" customFormat="1" ht="39">
      <c r="B2" s="104" t="s">
        <v>1976</v>
      </c>
      <c r="C2" s="104" t="s">
        <v>1977</v>
      </c>
      <c r="D2" s="104" t="s">
        <v>1978</v>
      </c>
      <c r="E2" s="104" t="s">
        <v>1979</v>
      </c>
      <c r="F2" s="104" t="s">
        <v>1975</v>
      </c>
      <c r="G2" s="105" t="s">
        <v>1980</v>
      </c>
      <c r="H2" s="105" t="s">
        <v>1981</v>
      </c>
      <c r="I2" s="104" t="s">
        <v>1982</v>
      </c>
      <c r="J2" s="104" t="s">
        <v>1983</v>
      </c>
      <c r="K2" s="104" t="s">
        <v>1986</v>
      </c>
      <c r="L2" s="106" t="s">
        <v>1327</v>
      </c>
      <c r="M2" s="105" t="s">
        <v>1987</v>
      </c>
      <c r="N2" s="104" t="s">
        <v>1988</v>
      </c>
      <c r="O2" s="104" t="s">
        <v>1989</v>
      </c>
      <c r="P2" s="104" t="s">
        <v>1990</v>
      </c>
      <c r="Q2" s="104" t="s">
        <v>1991</v>
      </c>
      <c r="R2" s="104" t="s">
        <v>1972</v>
      </c>
      <c r="S2" s="104" t="s">
        <v>1973</v>
      </c>
      <c r="T2" s="104" t="s">
        <v>1974</v>
      </c>
      <c r="U2" s="106" t="s">
        <v>2095</v>
      </c>
      <c r="V2" s="106" t="s">
        <v>812</v>
      </c>
      <c r="W2" s="343" t="s">
        <v>1326</v>
      </c>
      <c r="X2" s="169" t="s">
        <v>1984</v>
      </c>
    </row>
    <row r="3" spans="1:24" s="177" customFormat="1" ht="27">
      <c r="A3" s="40">
        <v>1</v>
      </c>
      <c r="B3" s="40" t="s">
        <v>1338</v>
      </c>
      <c r="C3" s="40" t="s">
        <v>1339</v>
      </c>
      <c r="D3" s="40" t="s">
        <v>1992</v>
      </c>
      <c r="E3" s="40" t="s">
        <v>356</v>
      </c>
      <c r="F3" s="40" t="s">
        <v>1340</v>
      </c>
      <c r="G3" s="40" t="s">
        <v>1341</v>
      </c>
      <c r="H3" s="40" t="s">
        <v>1342</v>
      </c>
      <c r="I3" s="92" t="s">
        <v>1343</v>
      </c>
      <c r="J3" s="40">
        <v>90001550848</v>
      </c>
      <c r="K3" s="40" t="s">
        <v>1344</v>
      </c>
      <c r="L3" s="82">
        <v>60000</v>
      </c>
      <c r="M3" s="40" t="s">
        <v>1345</v>
      </c>
      <c r="N3" s="40">
        <v>8969</v>
      </c>
      <c r="O3" s="40" t="s">
        <v>1346</v>
      </c>
      <c r="P3" s="40" t="s">
        <v>1347</v>
      </c>
      <c r="Q3" s="72" t="s">
        <v>357</v>
      </c>
      <c r="R3" s="72" t="s">
        <v>1339</v>
      </c>
      <c r="S3" s="72" t="s">
        <v>1339</v>
      </c>
      <c r="T3" s="72" t="s">
        <v>1993</v>
      </c>
      <c r="U3" s="82">
        <v>60000</v>
      </c>
      <c r="V3" s="82"/>
      <c r="W3" s="82">
        <v>60000</v>
      </c>
      <c r="X3" s="337">
        <v>0.3761</v>
      </c>
    </row>
    <row r="4" spans="1:24" s="177" customFormat="1" ht="27">
      <c r="A4" s="40">
        <v>2</v>
      </c>
      <c r="B4" s="40" t="s">
        <v>2127</v>
      </c>
      <c r="C4" s="40" t="s">
        <v>1263</v>
      </c>
      <c r="D4" s="81" t="s">
        <v>1992</v>
      </c>
      <c r="E4" s="40" t="s">
        <v>2128</v>
      </c>
      <c r="F4" s="40">
        <v>92015</v>
      </c>
      <c r="G4" s="40">
        <v>92239002</v>
      </c>
      <c r="H4" s="40">
        <v>92239138</v>
      </c>
      <c r="I4" s="84" t="s">
        <v>2129</v>
      </c>
      <c r="J4" s="40">
        <v>93011200842</v>
      </c>
      <c r="K4" s="40" t="s">
        <v>2130</v>
      </c>
      <c r="L4" s="82">
        <v>108758.38</v>
      </c>
      <c r="M4" s="40">
        <v>600000169</v>
      </c>
      <c r="N4" s="40">
        <v>82860</v>
      </c>
      <c r="O4" s="40">
        <v>1020</v>
      </c>
      <c r="P4" s="40" t="s">
        <v>2032</v>
      </c>
      <c r="Q4" s="40" t="s">
        <v>1258</v>
      </c>
      <c r="R4" s="40" t="s">
        <v>1263</v>
      </c>
      <c r="S4" s="40" t="s">
        <v>1263</v>
      </c>
      <c r="T4" s="72" t="s">
        <v>2034</v>
      </c>
      <c r="U4" s="82">
        <v>108758.38</v>
      </c>
      <c r="V4" s="82"/>
      <c r="W4" s="82">
        <v>108758.38</v>
      </c>
      <c r="X4" s="337">
        <v>0.3667</v>
      </c>
    </row>
    <row r="5" spans="1:24" s="177" customFormat="1" ht="27">
      <c r="A5" s="40">
        <v>3</v>
      </c>
      <c r="B5" s="40" t="s">
        <v>1322</v>
      </c>
      <c r="C5" s="40" t="s">
        <v>1319</v>
      </c>
      <c r="D5" s="40" t="s">
        <v>1992</v>
      </c>
      <c r="E5" s="40" t="s">
        <v>1323</v>
      </c>
      <c r="F5" s="40" t="s">
        <v>1324</v>
      </c>
      <c r="G5" s="40" t="s">
        <v>1325</v>
      </c>
      <c r="H5" s="40" t="s">
        <v>1332</v>
      </c>
      <c r="I5" s="78" t="s">
        <v>1333</v>
      </c>
      <c r="J5" s="40" t="s">
        <v>1334</v>
      </c>
      <c r="K5" s="40" t="s">
        <v>1357</v>
      </c>
      <c r="L5" s="83">
        <v>60000</v>
      </c>
      <c r="M5" s="40" t="s">
        <v>1335</v>
      </c>
      <c r="N5" s="40" t="s">
        <v>1336</v>
      </c>
      <c r="O5" s="40" t="s">
        <v>1337</v>
      </c>
      <c r="P5" s="40" t="s">
        <v>2076</v>
      </c>
      <c r="Q5" s="40" t="s">
        <v>1261</v>
      </c>
      <c r="R5" s="40" t="s">
        <v>1319</v>
      </c>
      <c r="S5" s="40" t="s">
        <v>1319</v>
      </c>
      <c r="T5" s="72" t="s">
        <v>1993</v>
      </c>
      <c r="U5" s="83">
        <v>60000</v>
      </c>
      <c r="V5" s="83"/>
      <c r="W5" s="83">
        <v>60000</v>
      </c>
      <c r="X5" s="337">
        <v>0.3611</v>
      </c>
    </row>
    <row r="6" spans="1:24" s="177" customFormat="1" ht="26.25">
      <c r="A6" s="40">
        <v>4</v>
      </c>
      <c r="B6" s="89" t="s">
        <v>2167</v>
      </c>
      <c r="C6" s="89" t="s">
        <v>2168</v>
      </c>
      <c r="D6" s="89" t="s">
        <v>1992</v>
      </c>
      <c r="E6" s="89" t="s">
        <v>356</v>
      </c>
      <c r="F6" s="89">
        <v>92022</v>
      </c>
      <c r="G6" s="89" t="s">
        <v>2169</v>
      </c>
      <c r="H6" s="89" t="s">
        <v>2170</v>
      </c>
      <c r="I6" s="90" t="s">
        <v>2171</v>
      </c>
      <c r="J6" s="89">
        <v>80008620843</v>
      </c>
      <c r="K6" s="89" t="s">
        <v>593</v>
      </c>
      <c r="L6" s="83">
        <v>60000</v>
      </c>
      <c r="M6" s="89">
        <v>600003008</v>
      </c>
      <c r="N6" s="89">
        <v>82860</v>
      </c>
      <c r="O6" s="89">
        <v>1020</v>
      </c>
      <c r="P6" s="89" t="s">
        <v>2173</v>
      </c>
      <c r="Q6" s="72" t="s">
        <v>1258</v>
      </c>
      <c r="R6" s="89" t="s">
        <v>2168</v>
      </c>
      <c r="S6" s="89" t="s">
        <v>2168</v>
      </c>
      <c r="T6" s="72" t="s">
        <v>1993</v>
      </c>
      <c r="U6" s="83">
        <v>60000</v>
      </c>
      <c r="V6" s="83"/>
      <c r="W6" s="83">
        <v>60000</v>
      </c>
      <c r="X6" s="337">
        <v>0.3593</v>
      </c>
    </row>
    <row r="7" spans="1:24" s="40" customFormat="1" ht="39.75">
      <c r="A7" s="40">
        <v>5</v>
      </c>
      <c r="B7" s="72" t="s">
        <v>1994</v>
      </c>
      <c r="C7" s="72" t="s">
        <v>1995</v>
      </c>
      <c r="D7" s="72" t="s">
        <v>1992</v>
      </c>
      <c r="E7" s="72" t="s">
        <v>1996</v>
      </c>
      <c r="F7" s="72">
        <v>92017</v>
      </c>
      <c r="G7" s="85" t="s">
        <v>1997</v>
      </c>
      <c r="H7" s="85" t="s">
        <v>1252</v>
      </c>
      <c r="I7" s="84" t="s">
        <v>1253</v>
      </c>
      <c r="J7" s="85" t="s">
        <v>1254</v>
      </c>
      <c r="K7" s="72" t="s">
        <v>2131</v>
      </c>
      <c r="L7" s="73">
        <v>16146.1</v>
      </c>
      <c r="M7" s="85" t="s">
        <v>1255</v>
      </c>
      <c r="N7" s="72">
        <v>83100</v>
      </c>
      <c r="O7" s="72">
        <v>8796</v>
      </c>
      <c r="P7" s="72"/>
      <c r="Q7" s="72" t="s">
        <v>1256</v>
      </c>
      <c r="R7" s="72" t="s">
        <v>1995</v>
      </c>
      <c r="S7" s="72" t="s">
        <v>1995</v>
      </c>
      <c r="T7" s="72" t="s">
        <v>1260</v>
      </c>
      <c r="U7" s="73">
        <v>16146.1</v>
      </c>
      <c r="V7" s="73"/>
      <c r="W7" s="73">
        <v>16146.1</v>
      </c>
      <c r="X7" s="337">
        <v>0.3525</v>
      </c>
    </row>
    <row r="8" spans="1:24" s="177" customFormat="1" ht="15">
      <c r="A8" s="40">
        <v>6</v>
      </c>
      <c r="B8" s="72" t="s">
        <v>2140</v>
      </c>
      <c r="C8" s="72" t="s">
        <v>2141</v>
      </c>
      <c r="D8" s="72" t="s">
        <v>1992</v>
      </c>
      <c r="E8" s="72" t="s">
        <v>2142</v>
      </c>
      <c r="F8" s="72">
        <v>92010</v>
      </c>
      <c r="G8" s="85" t="s">
        <v>2143</v>
      </c>
      <c r="H8" s="85" t="s">
        <v>2144</v>
      </c>
      <c r="I8" s="78" t="s">
        <v>2145</v>
      </c>
      <c r="J8" s="72">
        <v>80006240842</v>
      </c>
      <c r="K8" s="72" t="s">
        <v>2146</v>
      </c>
      <c r="L8" s="73">
        <v>43893.1</v>
      </c>
      <c r="M8" s="85" t="s">
        <v>2147</v>
      </c>
      <c r="N8" s="72">
        <v>82810</v>
      </c>
      <c r="O8" s="72">
        <v>1020</v>
      </c>
      <c r="P8" s="72"/>
      <c r="Q8" s="40" t="s">
        <v>1258</v>
      </c>
      <c r="R8" s="72" t="s">
        <v>2141</v>
      </c>
      <c r="S8" s="72" t="s">
        <v>2141</v>
      </c>
      <c r="T8" s="72" t="s">
        <v>2148</v>
      </c>
      <c r="U8" s="73">
        <v>43893.1</v>
      </c>
      <c r="V8" s="73"/>
      <c r="W8" s="73">
        <v>43893.1</v>
      </c>
      <c r="X8" s="337">
        <v>0.3474</v>
      </c>
    </row>
    <row r="9" spans="1:24" s="40" customFormat="1" ht="27">
      <c r="A9" s="40">
        <v>7</v>
      </c>
      <c r="B9" s="40" t="s">
        <v>2069</v>
      </c>
      <c r="C9" s="67" t="s">
        <v>2070</v>
      </c>
      <c r="D9" s="89" t="s">
        <v>1992</v>
      </c>
      <c r="E9" s="67" t="s">
        <v>2071</v>
      </c>
      <c r="F9" s="67">
        <v>92020</v>
      </c>
      <c r="G9" s="67" t="s">
        <v>2072</v>
      </c>
      <c r="H9" s="261" t="s">
        <v>2073</v>
      </c>
      <c r="I9" s="90" t="s">
        <v>2074</v>
      </c>
      <c r="J9" s="116">
        <v>81000230847</v>
      </c>
      <c r="K9" s="67" t="s">
        <v>2075</v>
      </c>
      <c r="L9" s="50">
        <v>16766.17</v>
      </c>
      <c r="M9" s="116">
        <v>100800005992</v>
      </c>
      <c r="N9" s="260">
        <v>83030</v>
      </c>
      <c r="O9" s="67">
        <v>5772</v>
      </c>
      <c r="P9" s="67" t="s">
        <v>2076</v>
      </c>
      <c r="Q9" s="67" t="s">
        <v>2077</v>
      </c>
      <c r="R9" s="67" t="s">
        <v>2078</v>
      </c>
      <c r="S9" s="67" t="s">
        <v>2078</v>
      </c>
      <c r="T9" s="72" t="s">
        <v>1260</v>
      </c>
      <c r="U9" s="50">
        <v>16766.17</v>
      </c>
      <c r="V9" s="50"/>
      <c r="W9" s="50">
        <v>16766.17</v>
      </c>
      <c r="X9" s="337">
        <v>0.3454</v>
      </c>
    </row>
    <row r="10" spans="1:24" s="177" customFormat="1" ht="27">
      <c r="A10" s="40">
        <v>8</v>
      </c>
      <c r="B10" s="40" t="s">
        <v>2069</v>
      </c>
      <c r="C10" s="67" t="s">
        <v>2070</v>
      </c>
      <c r="D10" s="67" t="s">
        <v>1992</v>
      </c>
      <c r="E10" s="67" t="s">
        <v>2071</v>
      </c>
      <c r="F10" s="67">
        <v>92020</v>
      </c>
      <c r="G10" s="67" t="s">
        <v>2072</v>
      </c>
      <c r="H10" s="67" t="s">
        <v>2073</v>
      </c>
      <c r="I10" s="88" t="s">
        <v>2074</v>
      </c>
      <c r="J10" s="116">
        <v>81000230847</v>
      </c>
      <c r="K10" s="67" t="s">
        <v>2096</v>
      </c>
      <c r="L10" s="50">
        <v>23036.68</v>
      </c>
      <c r="M10" s="116">
        <v>100800005992</v>
      </c>
      <c r="N10" s="260">
        <v>83030</v>
      </c>
      <c r="O10" s="67">
        <v>5772</v>
      </c>
      <c r="P10" s="67" t="s">
        <v>2076</v>
      </c>
      <c r="Q10" s="67" t="s">
        <v>2077</v>
      </c>
      <c r="R10" s="67" t="s">
        <v>2078</v>
      </c>
      <c r="S10" s="67" t="s">
        <v>2078</v>
      </c>
      <c r="T10" s="40" t="s">
        <v>2076</v>
      </c>
      <c r="U10" s="50">
        <v>23036.68</v>
      </c>
      <c r="V10" s="50"/>
      <c r="W10" s="50">
        <v>23036.68</v>
      </c>
      <c r="X10" s="337">
        <v>0.3454</v>
      </c>
    </row>
    <row r="11" spans="1:24" s="177" customFormat="1" ht="27">
      <c r="A11" s="40">
        <v>9</v>
      </c>
      <c r="B11" s="40" t="s">
        <v>1348</v>
      </c>
      <c r="C11" s="40" t="s">
        <v>1349</v>
      </c>
      <c r="D11" s="40" t="s">
        <v>1992</v>
      </c>
      <c r="E11" s="40" t="s">
        <v>1350</v>
      </c>
      <c r="F11" s="40">
        <v>92029</v>
      </c>
      <c r="G11" s="81" t="s">
        <v>1351</v>
      </c>
      <c r="H11" s="81" t="s">
        <v>1351</v>
      </c>
      <c r="I11" s="40" t="s">
        <v>1352</v>
      </c>
      <c r="J11" s="40">
        <v>90008140841</v>
      </c>
      <c r="K11" s="40" t="s">
        <v>1353</v>
      </c>
      <c r="L11" s="82">
        <v>80000</v>
      </c>
      <c r="M11" s="81" t="s">
        <v>1354</v>
      </c>
      <c r="N11" s="40">
        <v>83070</v>
      </c>
      <c r="O11" s="40">
        <v>1030</v>
      </c>
      <c r="P11" s="40">
        <v>30</v>
      </c>
      <c r="Q11" s="40" t="s">
        <v>1261</v>
      </c>
      <c r="R11" s="40" t="s">
        <v>1355</v>
      </c>
      <c r="S11" s="40" t="s">
        <v>1355</v>
      </c>
      <c r="T11" s="40" t="s">
        <v>1356</v>
      </c>
      <c r="U11" s="82">
        <v>80000</v>
      </c>
      <c r="V11" s="82"/>
      <c r="W11" s="82">
        <v>80000</v>
      </c>
      <c r="X11" s="337">
        <v>0.3354</v>
      </c>
    </row>
    <row r="12" spans="1:24" s="177" customFormat="1" ht="39">
      <c r="A12" s="40">
        <v>10</v>
      </c>
      <c r="B12" s="246" t="s">
        <v>605</v>
      </c>
      <c r="C12" s="246" t="s">
        <v>606</v>
      </c>
      <c r="D12" s="246" t="s">
        <v>2161</v>
      </c>
      <c r="E12" s="246" t="s">
        <v>607</v>
      </c>
      <c r="F12" s="246" t="s">
        <v>1340</v>
      </c>
      <c r="G12" s="246" t="s">
        <v>608</v>
      </c>
      <c r="H12" s="246" t="s">
        <v>609</v>
      </c>
      <c r="I12" s="247" t="s">
        <v>610</v>
      </c>
      <c r="J12" s="246" t="s">
        <v>611</v>
      </c>
      <c r="K12" s="246" t="s">
        <v>810</v>
      </c>
      <c r="L12" s="248">
        <v>50000</v>
      </c>
      <c r="M12" s="246">
        <v>33596</v>
      </c>
      <c r="N12" s="246" t="s">
        <v>613</v>
      </c>
      <c r="O12" s="246" t="s">
        <v>614</v>
      </c>
      <c r="P12" s="246"/>
      <c r="Q12" s="246" t="s">
        <v>2158</v>
      </c>
      <c r="R12" s="246" t="s">
        <v>1339</v>
      </c>
      <c r="S12" s="246" t="s">
        <v>1339</v>
      </c>
      <c r="T12" s="179" t="s">
        <v>1993</v>
      </c>
      <c r="U12" s="248">
        <v>50000</v>
      </c>
      <c r="V12" s="182">
        <v>15000</v>
      </c>
      <c r="W12" s="115">
        <v>35000</v>
      </c>
      <c r="X12" s="338">
        <v>0.3158</v>
      </c>
    </row>
    <row r="13" spans="1:24" s="177" customFormat="1" ht="27">
      <c r="A13" s="40">
        <v>11</v>
      </c>
      <c r="B13" s="179" t="s">
        <v>2263</v>
      </c>
      <c r="C13" s="179" t="s">
        <v>1263</v>
      </c>
      <c r="D13" s="179" t="s">
        <v>1992</v>
      </c>
      <c r="E13" s="179" t="s">
        <v>2264</v>
      </c>
      <c r="F13" s="179">
        <v>92015</v>
      </c>
      <c r="G13" s="180" t="s">
        <v>2265</v>
      </c>
      <c r="H13" s="180" t="s">
        <v>2265</v>
      </c>
      <c r="I13" s="181" t="s">
        <v>2266</v>
      </c>
      <c r="J13" s="179">
        <v>80004740843</v>
      </c>
      <c r="K13" s="179" t="s">
        <v>811</v>
      </c>
      <c r="L13" s="262">
        <v>113819.45</v>
      </c>
      <c r="M13" s="179" t="s">
        <v>2268</v>
      </c>
      <c r="N13" s="179">
        <v>83060</v>
      </c>
      <c r="O13" s="263">
        <v>1025</v>
      </c>
      <c r="P13" s="179" t="s">
        <v>2269</v>
      </c>
      <c r="Q13" s="179" t="s">
        <v>570</v>
      </c>
      <c r="R13" s="179" t="s">
        <v>1263</v>
      </c>
      <c r="S13" s="179" t="s">
        <v>1263</v>
      </c>
      <c r="T13" s="179" t="s">
        <v>571</v>
      </c>
      <c r="U13" s="262">
        <v>113819.45</v>
      </c>
      <c r="V13" s="182">
        <v>45148.44</v>
      </c>
      <c r="W13" s="115">
        <v>68671.01</v>
      </c>
      <c r="X13" s="338">
        <v>0.311</v>
      </c>
    </row>
    <row r="14" spans="1:24" s="177" customFormat="1" ht="26.25">
      <c r="A14" s="40">
        <v>12</v>
      </c>
      <c r="B14" s="89" t="s">
        <v>2210</v>
      </c>
      <c r="C14" s="89" t="s">
        <v>2035</v>
      </c>
      <c r="D14" s="89" t="s">
        <v>1992</v>
      </c>
      <c r="E14" s="89" t="s">
        <v>2211</v>
      </c>
      <c r="F14" s="89">
        <v>92013</v>
      </c>
      <c r="G14" s="93" t="s">
        <v>2212</v>
      </c>
      <c r="H14" s="94" t="s">
        <v>2213</v>
      </c>
      <c r="I14" s="90" t="s">
        <v>2214</v>
      </c>
      <c r="J14" s="72">
        <v>92012360845</v>
      </c>
      <c r="K14" s="89" t="s">
        <v>2215</v>
      </c>
      <c r="L14" s="87">
        <v>28628.96</v>
      </c>
      <c r="M14" s="89" t="s">
        <v>2216</v>
      </c>
      <c r="N14" s="89">
        <v>3069</v>
      </c>
      <c r="O14" s="89">
        <v>82990</v>
      </c>
      <c r="P14" s="89"/>
      <c r="Q14" s="67" t="s">
        <v>355</v>
      </c>
      <c r="R14" s="89" t="s">
        <v>2035</v>
      </c>
      <c r="S14" s="89" t="s">
        <v>2035</v>
      </c>
      <c r="T14" s="72" t="s">
        <v>2148</v>
      </c>
      <c r="U14" s="87">
        <v>28628.96</v>
      </c>
      <c r="V14" s="87"/>
      <c r="W14" s="87">
        <v>28628.96</v>
      </c>
      <c r="X14" s="337">
        <v>0.3107</v>
      </c>
    </row>
    <row r="15" spans="1:24" s="177" customFormat="1" ht="26.25">
      <c r="A15" s="40">
        <v>13</v>
      </c>
      <c r="B15" s="67" t="s">
        <v>2661</v>
      </c>
      <c r="C15" s="67" t="s">
        <v>2160</v>
      </c>
      <c r="D15" s="67" t="s">
        <v>1992</v>
      </c>
      <c r="E15" s="67" t="s">
        <v>2662</v>
      </c>
      <c r="F15" s="67">
        <v>92019</v>
      </c>
      <c r="G15" s="67">
        <v>92584162</v>
      </c>
      <c r="H15" s="67">
        <v>92521476</v>
      </c>
      <c r="I15" s="88" t="s">
        <v>2663</v>
      </c>
      <c r="J15" s="67">
        <v>9005150849</v>
      </c>
      <c r="K15" s="67" t="s">
        <v>2664</v>
      </c>
      <c r="L15" s="50">
        <v>34488.9</v>
      </c>
      <c r="M15" s="67">
        <v>600004282</v>
      </c>
      <c r="N15" s="67">
        <v>83170</v>
      </c>
      <c r="O15" s="67">
        <v>1020</v>
      </c>
      <c r="P15" s="67" t="s">
        <v>2076</v>
      </c>
      <c r="Q15" s="40" t="s">
        <v>1258</v>
      </c>
      <c r="R15" s="67" t="s">
        <v>2665</v>
      </c>
      <c r="S15" s="67" t="s">
        <v>2160</v>
      </c>
      <c r="T15" s="40" t="s">
        <v>2148</v>
      </c>
      <c r="U15" s="50">
        <v>34488.9</v>
      </c>
      <c r="V15" s="50"/>
      <c r="W15" s="50">
        <v>34488.9</v>
      </c>
      <c r="X15" s="337">
        <v>0.2989</v>
      </c>
    </row>
    <row r="16" spans="1:24" s="177" customFormat="1" ht="26.25">
      <c r="A16" s="40">
        <v>14</v>
      </c>
      <c r="B16" s="89" t="s">
        <v>2167</v>
      </c>
      <c r="C16" s="89" t="s">
        <v>2168</v>
      </c>
      <c r="D16" s="89" t="s">
        <v>1992</v>
      </c>
      <c r="E16" s="89" t="s">
        <v>356</v>
      </c>
      <c r="F16" s="89">
        <v>92022</v>
      </c>
      <c r="G16" s="89" t="s">
        <v>2169</v>
      </c>
      <c r="H16" s="89" t="s">
        <v>2170</v>
      </c>
      <c r="I16" s="90" t="s">
        <v>2171</v>
      </c>
      <c r="J16" s="89">
        <v>80008620843</v>
      </c>
      <c r="K16" s="89" t="s">
        <v>2172</v>
      </c>
      <c r="L16" s="83">
        <v>60000</v>
      </c>
      <c r="M16" s="89">
        <v>600003008</v>
      </c>
      <c r="N16" s="89">
        <v>82860</v>
      </c>
      <c r="O16" s="89">
        <v>1020</v>
      </c>
      <c r="P16" s="89" t="s">
        <v>2173</v>
      </c>
      <c r="Q16" s="72" t="s">
        <v>1258</v>
      </c>
      <c r="R16" s="89" t="s">
        <v>2168</v>
      </c>
      <c r="S16" s="89" t="s">
        <v>2168</v>
      </c>
      <c r="T16" s="72" t="s">
        <v>1993</v>
      </c>
      <c r="U16" s="83">
        <v>60000</v>
      </c>
      <c r="V16" s="83"/>
      <c r="W16" s="83">
        <v>60000</v>
      </c>
      <c r="X16" s="337">
        <v>0.2949</v>
      </c>
    </row>
    <row r="17" spans="1:24" s="177" customFormat="1" ht="27">
      <c r="A17" s="40">
        <v>15</v>
      </c>
      <c r="B17" s="72" t="s">
        <v>2132</v>
      </c>
      <c r="C17" s="72" t="s">
        <v>2133</v>
      </c>
      <c r="D17" s="72" t="s">
        <v>1992</v>
      </c>
      <c r="E17" s="72" t="s">
        <v>2134</v>
      </c>
      <c r="F17" s="72">
        <v>92016</v>
      </c>
      <c r="G17" s="85" t="s">
        <v>2135</v>
      </c>
      <c r="H17" s="85" t="s">
        <v>2135</v>
      </c>
      <c r="I17" s="84" t="s">
        <v>2136</v>
      </c>
      <c r="J17" s="72">
        <v>92011530844</v>
      </c>
      <c r="K17" s="72" t="s">
        <v>2137</v>
      </c>
      <c r="L17" s="73">
        <v>59980.85</v>
      </c>
      <c r="M17" s="85" t="s">
        <v>2138</v>
      </c>
      <c r="N17" s="72">
        <v>83090</v>
      </c>
      <c r="O17" s="72">
        <v>1020</v>
      </c>
      <c r="P17" s="72"/>
      <c r="Q17" s="67" t="s">
        <v>1321</v>
      </c>
      <c r="R17" s="72" t="s">
        <v>2139</v>
      </c>
      <c r="S17" s="72" t="s">
        <v>2139</v>
      </c>
      <c r="T17" s="72" t="s">
        <v>1993</v>
      </c>
      <c r="U17" s="73">
        <v>59980.85</v>
      </c>
      <c r="V17" s="73"/>
      <c r="W17" s="73">
        <v>59980.85</v>
      </c>
      <c r="X17" s="337">
        <v>0.2948</v>
      </c>
    </row>
    <row r="18" spans="1:24" s="40" customFormat="1" ht="26.25">
      <c r="A18" s="40">
        <v>16</v>
      </c>
      <c r="B18" s="67" t="s">
        <v>2159</v>
      </c>
      <c r="C18" s="67" t="s">
        <v>2160</v>
      </c>
      <c r="D18" s="67" t="s">
        <v>2161</v>
      </c>
      <c r="E18" s="67" t="s">
        <v>2162</v>
      </c>
      <c r="F18" s="67">
        <v>92019</v>
      </c>
      <c r="G18" s="67">
        <v>92524024</v>
      </c>
      <c r="H18" s="67">
        <v>92524024</v>
      </c>
      <c r="I18" s="88" t="s">
        <v>2163</v>
      </c>
      <c r="J18" s="67">
        <v>83001750849</v>
      </c>
      <c r="K18" s="67" t="s">
        <v>2164</v>
      </c>
      <c r="L18" s="50">
        <v>57947.5</v>
      </c>
      <c r="M18" s="163">
        <v>600000427</v>
      </c>
      <c r="N18" s="67">
        <v>83173</v>
      </c>
      <c r="O18" s="164">
        <v>1020</v>
      </c>
      <c r="P18" s="67" t="s">
        <v>2165</v>
      </c>
      <c r="Q18" s="67" t="s">
        <v>1258</v>
      </c>
      <c r="R18" s="67" t="s">
        <v>2166</v>
      </c>
      <c r="S18" s="67" t="s">
        <v>2160</v>
      </c>
      <c r="T18" s="72" t="s">
        <v>1993</v>
      </c>
      <c r="U18" s="50">
        <v>57947.5</v>
      </c>
      <c r="V18" s="50"/>
      <c r="W18" s="50">
        <v>57947.5</v>
      </c>
      <c r="X18" s="337">
        <v>0.2871</v>
      </c>
    </row>
    <row r="19" spans="1:30" s="177" customFormat="1" ht="27">
      <c r="A19" s="40">
        <v>17</v>
      </c>
      <c r="B19" s="72" t="s">
        <v>2189</v>
      </c>
      <c r="C19" s="72" t="s">
        <v>2070</v>
      </c>
      <c r="D19" s="40" t="s">
        <v>1992</v>
      </c>
      <c r="E19" s="72" t="s">
        <v>2190</v>
      </c>
      <c r="F19" s="72">
        <v>92020</v>
      </c>
      <c r="G19" s="85" t="s">
        <v>2191</v>
      </c>
      <c r="H19" s="85" t="s">
        <v>2192</v>
      </c>
      <c r="I19" s="84" t="s">
        <v>2193</v>
      </c>
      <c r="J19" s="72">
        <v>81000210841</v>
      </c>
      <c r="K19" s="72" t="s">
        <v>2194</v>
      </c>
      <c r="L19" s="73">
        <v>67564.89</v>
      </c>
      <c r="M19" s="85" t="s">
        <v>2195</v>
      </c>
      <c r="N19" s="72">
        <v>83030</v>
      </c>
      <c r="O19" s="72">
        <v>5772</v>
      </c>
      <c r="P19" s="72"/>
      <c r="Q19" s="72" t="s">
        <v>2186</v>
      </c>
      <c r="R19" s="72" t="s">
        <v>2070</v>
      </c>
      <c r="S19" s="72" t="s">
        <v>2070</v>
      </c>
      <c r="T19" s="40" t="s">
        <v>2034</v>
      </c>
      <c r="U19" s="73">
        <v>67564.89</v>
      </c>
      <c r="V19" s="73"/>
      <c r="W19" s="73">
        <v>67564.89</v>
      </c>
      <c r="X19" s="337">
        <v>0.283</v>
      </c>
      <c r="Y19" s="40"/>
      <c r="Z19" s="40"/>
      <c r="AA19" s="40"/>
      <c r="AB19" s="40"/>
      <c r="AC19" s="40"/>
      <c r="AD19" s="40"/>
    </row>
    <row r="20" spans="1:24" s="177" customFormat="1" ht="27">
      <c r="A20" s="40">
        <v>18</v>
      </c>
      <c r="B20" s="76" t="s">
        <v>2666</v>
      </c>
      <c r="C20" s="76" t="s">
        <v>1257</v>
      </c>
      <c r="D20" s="76" t="s">
        <v>1992</v>
      </c>
      <c r="E20" s="72" t="s">
        <v>2667</v>
      </c>
      <c r="F20" s="72">
        <v>92100</v>
      </c>
      <c r="G20" s="85" t="s">
        <v>2668</v>
      </c>
      <c r="H20" s="85" t="s">
        <v>2669</v>
      </c>
      <c r="I20" s="78" t="s">
        <v>2670</v>
      </c>
      <c r="J20" s="72">
        <v>80006200846</v>
      </c>
      <c r="K20" s="76" t="s">
        <v>2184</v>
      </c>
      <c r="L20" s="73">
        <v>66073.27</v>
      </c>
      <c r="M20" s="85" t="s">
        <v>2185</v>
      </c>
      <c r="N20" s="72">
        <v>5772</v>
      </c>
      <c r="O20" s="72">
        <v>16601</v>
      </c>
      <c r="P20" s="72"/>
      <c r="Q20" s="72" t="s">
        <v>2186</v>
      </c>
      <c r="R20" s="72" t="s">
        <v>2187</v>
      </c>
      <c r="S20" s="72" t="s">
        <v>1257</v>
      </c>
      <c r="T20" s="72" t="s">
        <v>2188</v>
      </c>
      <c r="U20" s="73">
        <v>66073.27</v>
      </c>
      <c r="V20" s="73"/>
      <c r="W20" s="73">
        <v>66073.27</v>
      </c>
      <c r="X20" s="337">
        <v>0.2808</v>
      </c>
    </row>
    <row r="21" spans="1:24" s="177" customFormat="1" ht="27">
      <c r="A21" s="40">
        <v>19</v>
      </c>
      <c r="B21" s="40" t="s">
        <v>2196</v>
      </c>
      <c r="C21" s="40" t="s">
        <v>2197</v>
      </c>
      <c r="D21" s="40" t="s">
        <v>1992</v>
      </c>
      <c r="E21" s="40" t="s">
        <v>2198</v>
      </c>
      <c r="F21" s="40">
        <v>92010</v>
      </c>
      <c r="G21" s="81" t="s">
        <v>2199</v>
      </c>
      <c r="H21" s="81" t="s">
        <v>2200</v>
      </c>
      <c r="I21" s="299" t="s">
        <v>2201</v>
      </c>
      <c r="J21" s="40">
        <v>80004670842</v>
      </c>
      <c r="K21" s="40" t="s">
        <v>2202</v>
      </c>
      <c r="L21" s="82">
        <v>47207.31</v>
      </c>
      <c r="M21" s="81" t="s">
        <v>2203</v>
      </c>
      <c r="N21" s="40">
        <v>83080</v>
      </c>
      <c r="O21" s="40">
        <v>1025</v>
      </c>
      <c r="P21" s="40"/>
      <c r="Q21" s="40" t="s">
        <v>2204</v>
      </c>
      <c r="R21" s="40" t="s">
        <v>2197</v>
      </c>
      <c r="S21" s="40" t="s">
        <v>2197</v>
      </c>
      <c r="T21" s="40" t="s">
        <v>1993</v>
      </c>
      <c r="U21" s="82">
        <v>47207.31</v>
      </c>
      <c r="V21" s="82"/>
      <c r="W21" s="82">
        <v>47207.31</v>
      </c>
      <c r="X21" s="342">
        <v>0.2793</v>
      </c>
    </row>
    <row r="22" spans="1:24" s="177" customFormat="1" ht="26.25">
      <c r="A22" s="40">
        <v>20</v>
      </c>
      <c r="B22" s="52" t="s">
        <v>2149</v>
      </c>
      <c r="C22" s="52" t="s">
        <v>2150</v>
      </c>
      <c r="D22" s="72" t="s">
        <v>1992</v>
      </c>
      <c r="E22" s="52" t="s">
        <v>2151</v>
      </c>
      <c r="F22" s="52">
        <v>92028</v>
      </c>
      <c r="G22" s="52" t="s">
        <v>2152</v>
      </c>
      <c r="H22" s="86" t="s">
        <v>2153</v>
      </c>
      <c r="I22" s="86" t="s">
        <v>2154</v>
      </c>
      <c r="J22" s="52">
        <v>82002930848</v>
      </c>
      <c r="K22" s="52" t="s">
        <v>2155</v>
      </c>
      <c r="L22" s="30">
        <v>59255</v>
      </c>
      <c r="M22" s="52" t="s">
        <v>2156</v>
      </c>
      <c r="N22" s="52">
        <v>83020</v>
      </c>
      <c r="O22" s="52">
        <v>1030</v>
      </c>
      <c r="P22" s="52"/>
      <c r="Q22" s="52" t="s">
        <v>1261</v>
      </c>
      <c r="R22" s="52" t="s">
        <v>2150</v>
      </c>
      <c r="S22" s="52" t="s">
        <v>2150</v>
      </c>
      <c r="T22" s="40" t="s">
        <v>1993</v>
      </c>
      <c r="U22" s="30">
        <v>59255</v>
      </c>
      <c r="V22" s="30"/>
      <c r="W22" s="30">
        <v>59255</v>
      </c>
      <c r="X22" s="337">
        <v>0.2762</v>
      </c>
    </row>
    <row r="23" spans="1:24" s="177" customFormat="1" ht="15">
      <c r="A23" s="40">
        <v>21</v>
      </c>
      <c r="B23" s="76" t="s">
        <v>1422</v>
      </c>
      <c r="C23" s="76" t="s">
        <v>1257</v>
      </c>
      <c r="D23" s="72" t="s">
        <v>1992</v>
      </c>
      <c r="E23" s="76" t="s">
        <v>1423</v>
      </c>
      <c r="F23" s="76">
        <v>92100</v>
      </c>
      <c r="G23" s="76" t="s">
        <v>1424</v>
      </c>
      <c r="H23" s="76" t="s">
        <v>1425</v>
      </c>
      <c r="I23" s="78" t="s">
        <v>2657</v>
      </c>
      <c r="J23" s="76">
        <v>80005290848</v>
      </c>
      <c r="K23" s="40" t="s">
        <v>2658</v>
      </c>
      <c r="L23" s="79">
        <v>18720.4</v>
      </c>
      <c r="M23" s="165">
        <v>600006055</v>
      </c>
      <c r="N23" s="76">
        <v>16699</v>
      </c>
      <c r="O23" s="76">
        <v>1020</v>
      </c>
      <c r="P23" s="76" t="s">
        <v>2604</v>
      </c>
      <c r="Q23" s="81" t="s">
        <v>1258</v>
      </c>
      <c r="R23" s="76" t="s">
        <v>2660</v>
      </c>
      <c r="S23" s="76" t="s">
        <v>1257</v>
      </c>
      <c r="T23" s="72" t="s">
        <v>1260</v>
      </c>
      <c r="U23" s="79">
        <v>18720.4</v>
      </c>
      <c r="V23" s="79"/>
      <c r="W23" s="79">
        <v>18720.4</v>
      </c>
      <c r="X23" s="337">
        <v>0.2752</v>
      </c>
    </row>
    <row r="24" spans="1:24" s="177" customFormat="1" ht="39">
      <c r="A24" s="40">
        <v>22</v>
      </c>
      <c r="B24" s="76" t="s">
        <v>2205</v>
      </c>
      <c r="C24" s="76" t="s">
        <v>1339</v>
      </c>
      <c r="D24" s="76" t="s">
        <v>1992</v>
      </c>
      <c r="E24" s="76" t="s">
        <v>2206</v>
      </c>
      <c r="F24" s="76">
        <v>92024</v>
      </c>
      <c r="G24" s="76">
        <v>922851177</v>
      </c>
      <c r="H24" s="76" t="s">
        <v>2207</v>
      </c>
      <c r="I24" s="78" t="s">
        <v>2208</v>
      </c>
      <c r="J24" s="76">
        <v>82002190849</v>
      </c>
      <c r="K24" s="76" t="s">
        <v>2209</v>
      </c>
      <c r="L24" s="79">
        <v>60000</v>
      </c>
      <c r="M24" s="76">
        <v>33512</v>
      </c>
      <c r="N24" s="76">
        <v>82880</v>
      </c>
      <c r="O24" s="76">
        <v>8969</v>
      </c>
      <c r="P24" s="76"/>
      <c r="Q24" s="67" t="s">
        <v>2158</v>
      </c>
      <c r="R24" s="76" t="s">
        <v>1339</v>
      </c>
      <c r="S24" s="76" t="s">
        <v>1339</v>
      </c>
      <c r="T24" s="72" t="s">
        <v>1993</v>
      </c>
      <c r="U24" s="79">
        <v>60000</v>
      </c>
      <c r="V24" s="79"/>
      <c r="W24" s="79">
        <v>60000</v>
      </c>
      <c r="X24" s="337">
        <v>0.2692</v>
      </c>
    </row>
    <row r="25" spans="1:24" s="177" customFormat="1" ht="27">
      <c r="A25" s="40">
        <v>23</v>
      </c>
      <c r="B25" s="40" t="s">
        <v>2263</v>
      </c>
      <c r="C25" s="40" t="s">
        <v>1263</v>
      </c>
      <c r="D25" s="40" t="s">
        <v>1992</v>
      </c>
      <c r="E25" s="40" t="s">
        <v>2264</v>
      </c>
      <c r="F25" s="40">
        <v>92015</v>
      </c>
      <c r="G25" s="81" t="s">
        <v>2265</v>
      </c>
      <c r="H25" s="81" t="s">
        <v>2265</v>
      </c>
      <c r="I25" s="92" t="s">
        <v>2266</v>
      </c>
      <c r="J25" s="40">
        <v>80004740843</v>
      </c>
      <c r="K25" s="40" t="s">
        <v>2267</v>
      </c>
      <c r="L25" s="96">
        <v>83863.12</v>
      </c>
      <c r="M25" s="40" t="s">
        <v>2268</v>
      </c>
      <c r="N25" s="40">
        <v>83060</v>
      </c>
      <c r="O25" s="166">
        <v>1025</v>
      </c>
      <c r="P25" s="40" t="s">
        <v>2269</v>
      </c>
      <c r="Q25" s="40" t="s">
        <v>570</v>
      </c>
      <c r="R25" s="40" t="s">
        <v>1263</v>
      </c>
      <c r="S25" s="40" t="s">
        <v>1263</v>
      </c>
      <c r="T25" s="40" t="s">
        <v>571</v>
      </c>
      <c r="U25" s="96">
        <v>83863.12</v>
      </c>
      <c r="V25" s="96"/>
      <c r="W25" s="96">
        <v>83863.12</v>
      </c>
      <c r="X25" s="337">
        <v>0.2683</v>
      </c>
    </row>
    <row r="26" spans="1:24" s="177" customFormat="1" ht="27">
      <c r="A26" s="40">
        <v>24</v>
      </c>
      <c r="B26" s="76" t="s">
        <v>2217</v>
      </c>
      <c r="C26" s="76" t="s">
        <v>2133</v>
      </c>
      <c r="D26" s="76" t="s">
        <v>1992</v>
      </c>
      <c r="E26" s="76" t="s">
        <v>2218</v>
      </c>
      <c r="F26" s="76">
        <v>92016</v>
      </c>
      <c r="G26" s="77" t="s">
        <v>2219</v>
      </c>
      <c r="H26" s="77" t="s">
        <v>1330</v>
      </c>
      <c r="I26" s="78" t="s">
        <v>1331</v>
      </c>
      <c r="J26" s="76">
        <v>83002130843</v>
      </c>
      <c r="K26" s="76" t="s">
        <v>2260</v>
      </c>
      <c r="L26" s="95">
        <v>75000</v>
      </c>
      <c r="M26" s="76" t="s">
        <v>2261</v>
      </c>
      <c r="N26" s="76">
        <v>83090</v>
      </c>
      <c r="O26" s="76">
        <v>1020</v>
      </c>
      <c r="P26" s="76" t="s">
        <v>2165</v>
      </c>
      <c r="Q26" s="40" t="s">
        <v>1258</v>
      </c>
      <c r="R26" s="76" t="s">
        <v>2133</v>
      </c>
      <c r="S26" s="76" t="s">
        <v>2133</v>
      </c>
      <c r="T26" s="72" t="s">
        <v>2148</v>
      </c>
      <c r="U26" s="95">
        <v>75000</v>
      </c>
      <c r="V26" s="95"/>
      <c r="W26" s="95">
        <v>75000</v>
      </c>
      <c r="X26" s="337">
        <v>0.2588</v>
      </c>
    </row>
    <row r="27" spans="1:24" s="177" customFormat="1" ht="27">
      <c r="A27" s="40">
        <v>25</v>
      </c>
      <c r="B27" s="76" t="s">
        <v>2217</v>
      </c>
      <c r="C27" s="76" t="s">
        <v>2133</v>
      </c>
      <c r="D27" s="76" t="s">
        <v>1992</v>
      </c>
      <c r="E27" s="76" t="s">
        <v>2218</v>
      </c>
      <c r="F27" s="76">
        <v>92016</v>
      </c>
      <c r="G27" s="77" t="s">
        <v>2219</v>
      </c>
      <c r="H27" s="77" t="s">
        <v>1330</v>
      </c>
      <c r="I27" s="78" t="s">
        <v>1331</v>
      </c>
      <c r="J27" s="76">
        <v>83002130843</v>
      </c>
      <c r="K27" s="76" t="s">
        <v>2262</v>
      </c>
      <c r="L27" s="95">
        <v>75000</v>
      </c>
      <c r="M27" s="76" t="s">
        <v>2261</v>
      </c>
      <c r="N27" s="76">
        <v>83090</v>
      </c>
      <c r="O27" s="76">
        <v>1020</v>
      </c>
      <c r="P27" s="76" t="s">
        <v>2165</v>
      </c>
      <c r="Q27" s="40" t="s">
        <v>1258</v>
      </c>
      <c r="R27" s="76" t="s">
        <v>2133</v>
      </c>
      <c r="S27" s="76" t="s">
        <v>2133</v>
      </c>
      <c r="T27" s="72" t="s">
        <v>2148</v>
      </c>
      <c r="U27" s="95">
        <v>75000</v>
      </c>
      <c r="V27" s="95"/>
      <c r="W27" s="95">
        <v>75000</v>
      </c>
      <c r="X27" s="337">
        <v>0.2588</v>
      </c>
    </row>
    <row r="28" spans="1:24" s="177" customFormat="1" ht="39">
      <c r="A28" s="40">
        <v>26</v>
      </c>
      <c r="B28" s="67" t="s">
        <v>605</v>
      </c>
      <c r="C28" s="67" t="s">
        <v>606</v>
      </c>
      <c r="D28" s="67" t="s">
        <v>2161</v>
      </c>
      <c r="E28" s="67" t="s">
        <v>607</v>
      </c>
      <c r="F28" s="67" t="s">
        <v>1340</v>
      </c>
      <c r="G28" s="67" t="s">
        <v>608</v>
      </c>
      <c r="H28" s="67" t="s">
        <v>609</v>
      </c>
      <c r="I28" s="98" t="s">
        <v>610</v>
      </c>
      <c r="J28" s="67" t="s">
        <v>611</v>
      </c>
      <c r="K28" s="67" t="s">
        <v>612</v>
      </c>
      <c r="L28" s="87">
        <v>150000</v>
      </c>
      <c r="M28" s="67">
        <v>33596</v>
      </c>
      <c r="N28" s="67" t="s">
        <v>613</v>
      </c>
      <c r="O28" s="67" t="s">
        <v>614</v>
      </c>
      <c r="P28" s="67"/>
      <c r="Q28" s="67" t="s">
        <v>2158</v>
      </c>
      <c r="R28" s="67" t="s">
        <v>1339</v>
      </c>
      <c r="S28" s="67" t="s">
        <v>1339</v>
      </c>
      <c r="T28" s="72" t="s">
        <v>1993</v>
      </c>
      <c r="U28" s="87">
        <v>150000</v>
      </c>
      <c r="V28" s="87"/>
      <c r="W28" s="87">
        <v>150000</v>
      </c>
      <c r="X28" s="337">
        <v>0.2512</v>
      </c>
    </row>
    <row r="29" spans="1:24" s="177" customFormat="1" ht="15">
      <c r="A29" s="40">
        <v>27</v>
      </c>
      <c r="B29" s="67" t="s">
        <v>572</v>
      </c>
      <c r="C29" s="67" t="s">
        <v>2160</v>
      </c>
      <c r="D29" s="67" t="s">
        <v>1992</v>
      </c>
      <c r="E29" s="67" t="s">
        <v>573</v>
      </c>
      <c r="F29" s="67">
        <v>92019</v>
      </c>
      <c r="G29" s="67" t="s">
        <v>574</v>
      </c>
      <c r="H29" s="67" t="s">
        <v>575</v>
      </c>
      <c r="I29" s="67" t="s">
        <v>576</v>
      </c>
      <c r="J29" s="67">
        <v>83001130844</v>
      </c>
      <c r="K29" s="67" t="s">
        <v>577</v>
      </c>
      <c r="L29" s="50">
        <v>25000</v>
      </c>
      <c r="M29" s="67">
        <v>71112100141</v>
      </c>
      <c r="N29" s="67">
        <v>83170</v>
      </c>
      <c r="O29" s="67">
        <v>3069</v>
      </c>
      <c r="P29" s="67" t="s">
        <v>578</v>
      </c>
      <c r="Q29" s="67" t="s">
        <v>579</v>
      </c>
      <c r="R29" s="67" t="s">
        <v>580</v>
      </c>
      <c r="S29" s="67" t="s">
        <v>2160</v>
      </c>
      <c r="T29" s="72" t="s">
        <v>2076</v>
      </c>
      <c r="U29" s="50">
        <v>25000</v>
      </c>
      <c r="V29" s="50"/>
      <c r="W29" s="50">
        <v>25000</v>
      </c>
      <c r="X29" s="337">
        <v>0.2441</v>
      </c>
    </row>
    <row r="30" spans="1:24" s="40" customFormat="1" ht="27">
      <c r="A30" s="40">
        <v>28</v>
      </c>
      <c r="B30" s="40" t="s">
        <v>2174</v>
      </c>
      <c r="C30" s="91" t="s">
        <v>1257</v>
      </c>
      <c r="D30" s="91" t="s">
        <v>1992</v>
      </c>
      <c r="E30" s="40" t="s">
        <v>2175</v>
      </c>
      <c r="F30" s="40">
        <v>92100</v>
      </c>
      <c r="G30" s="81" t="s">
        <v>2176</v>
      </c>
      <c r="H30" s="81" t="s">
        <v>2177</v>
      </c>
      <c r="I30" s="92" t="s">
        <v>1418</v>
      </c>
      <c r="J30" s="40">
        <v>93011120842</v>
      </c>
      <c r="K30" s="40" t="s">
        <v>1419</v>
      </c>
      <c r="L30" s="82">
        <v>33907.94</v>
      </c>
      <c r="M30" s="40">
        <v>80030497</v>
      </c>
      <c r="N30" s="40">
        <v>16601</v>
      </c>
      <c r="O30" s="40">
        <v>5772</v>
      </c>
      <c r="Q30" s="91" t="s">
        <v>1420</v>
      </c>
      <c r="R30" s="40" t="s">
        <v>1421</v>
      </c>
      <c r="S30" s="40" t="s">
        <v>1257</v>
      </c>
      <c r="T30" s="72" t="s">
        <v>2148</v>
      </c>
      <c r="U30" s="82">
        <v>33907.94</v>
      </c>
      <c r="V30" s="82"/>
      <c r="W30" s="82">
        <v>33907.94</v>
      </c>
      <c r="X30" s="337">
        <v>0.2428</v>
      </c>
    </row>
    <row r="31" spans="1:24" s="177" customFormat="1" ht="27">
      <c r="A31" s="40">
        <v>29</v>
      </c>
      <c r="B31" s="40" t="s">
        <v>581</v>
      </c>
      <c r="C31" s="67" t="s">
        <v>2070</v>
      </c>
      <c r="D31" s="67" t="s">
        <v>1992</v>
      </c>
      <c r="E31" s="40" t="s">
        <v>582</v>
      </c>
      <c r="F31" s="40" t="s">
        <v>583</v>
      </c>
      <c r="G31" s="40" t="s">
        <v>584</v>
      </c>
      <c r="H31" s="40" t="s">
        <v>585</v>
      </c>
      <c r="I31" s="92" t="s">
        <v>586</v>
      </c>
      <c r="J31" s="40" t="s">
        <v>587</v>
      </c>
      <c r="K31" s="40" t="s">
        <v>588</v>
      </c>
      <c r="L31" s="97">
        <v>24115.19</v>
      </c>
      <c r="M31" s="40" t="s">
        <v>589</v>
      </c>
      <c r="N31" s="40" t="s">
        <v>590</v>
      </c>
      <c r="O31" s="40" t="s">
        <v>591</v>
      </c>
      <c r="P31" s="40" t="s">
        <v>578</v>
      </c>
      <c r="Q31" s="40" t="s">
        <v>592</v>
      </c>
      <c r="R31" s="40" t="s">
        <v>2078</v>
      </c>
      <c r="S31" s="40" t="s">
        <v>2078</v>
      </c>
      <c r="T31" s="40" t="s">
        <v>2148</v>
      </c>
      <c r="U31" s="97">
        <v>24115.19</v>
      </c>
      <c r="V31" s="97"/>
      <c r="W31" s="97">
        <v>24115.19</v>
      </c>
      <c r="X31" s="337">
        <v>0.2412</v>
      </c>
    </row>
    <row r="32" spans="1:24" s="177" customFormat="1" ht="27">
      <c r="A32" s="40">
        <v>30</v>
      </c>
      <c r="B32" s="40" t="s">
        <v>2127</v>
      </c>
      <c r="C32" s="40" t="s">
        <v>1263</v>
      </c>
      <c r="D32" s="81" t="s">
        <v>1992</v>
      </c>
      <c r="E32" s="40" t="s">
        <v>2128</v>
      </c>
      <c r="F32" s="40">
        <v>92015</v>
      </c>
      <c r="G32" s="40">
        <v>92239002</v>
      </c>
      <c r="H32" s="40">
        <v>92239138</v>
      </c>
      <c r="I32" s="84" t="s">
        <v>2129</v>
      </c>
      <c r="J32" s="40">
        <v>93011200842</v>
      </c>
      <c r="K32" s="40" t="s">
        <v>604</v>
      </c>
      <c r="L32" s="82">
        <v>52625.05</v>
      </c>
      <c r="M32" s="40">
        <v>600000169</v>
      </c>
      <c r="N32" s="40">
        <v>82860</v>
      </c>
      <c r="O32" s="40">
        <v>1020</v>
      </c>
      <c r="P32" s="40" t="s">
        <v>2032</v>
      </c>
      <c r="Q32" s="40" t="s">
        <v>1258</v>
      </c>
      <c r="R32" s="40" t="s">
        <v>1263</v>
      </c>
      <c r="S32" s="40" t="s">
        <v>1263</v>
      </c>
      <c r="T32" s="72" t="s">
        <v>1993</v>
      </c>
      <c r="U32" s="82">
        <v>52625.05</v>
      </c>
      <c r="V32" s="82"/>
      <c r="W32" s="82">
        <v>52625.05</v>
      </c>
      <c r="X32" s="337">
        <v>0.2248</v>
      </c>
    </row>
    <row r="33" spans="1:24" s="177" customFormat="1" ht="27">
      <c r="A33" s="40">
        <v>31</v>
      </c>
      <c r="B33" s="40" t="s">
        <v>615</v>
      </c>
      <c r="C33" s="67" t="s">
        <v>2070</v>
      </c>
      <c r="D33" s="67" t="s">
        <v>1992</v>
      </c>
      <c r="E33" s="40" t="s">
        <v>616</v>
      </c>
      <c r="F33" s="40" t="s">
        <v>583</v>
      </c>
      <c r="G33" s="40" t="s">
        <v>617</v>
      </c>
      <c r="H33" s="40" t="s">
        <v>585</v>
      </c>
      <c r="I33" s="92" t="s">
        <v>586</v>
      </c>
      <c r="J33" s="40" t="s">
        <v>587</v>
      </c>
      <c r="K33" s="40" t="s">
        <v>1358</v>
      </c>
      <c r="L33" s="97">
        <v>14044.36</v>
      </c>
      <c r="M33" s="40" t="s">
        <v>589</v>
      </c>
      <c r="N33" s="40" t="s">
        <v>590</v>
      </c>
      <c r="O33" s="40" t="s">
        <v>591</v>
      </c>
      <c r="P33" s="40" t="s">
        <v>578</v>
      </c>
      <c r="Q33" s="40" t="s">
        <v>592</v>
      </c>
      <c r="R33" s="67" t="s">
        <v>2078</v>
      </c>
      <c r="S33" s="67" t="s">
        <v>2078</v>
      </c>
      <c r="T33" s="72" t="s">
        <v>1359</v>
      </c>
      <c r="U33" s="97">
        <v>14044.36</v>
      </c>
      <c r="V33" s="97"/>
      <c r="W33" s="97">
        <v>14044.36</v>
      </c>
      <c r="X33" s="337">
        <v>0.2216</v>
      </c>
    </row>
    <row r="34" spans="1:24" s="177" customFormat="1" ht="27">
      <c r="A34" s="40">
        <v>32</v>
      </c>
      <c r="B34" s="40" t="s">
        <v>2174</v>
      </c>
      <c r="C34" s="91" t="s">
        <v>1257</v>
      </c>
      <c r="D34" s="91" t="s">
        <v>1992</v>
      </c>
      <c r="E34" s="40" t="s">
        <v>2175</v>
      </c>
      <c r="F34" s="40">
        <v>92100</v>
      </c>
      <c r="G34" s="81" t="s">
        <v>2176</v>
      </c>
      <c r="H34" s="81" t="s">
        <v>2177</v>
      </c>
      <c r="I34" s="92" t="s">
        <v>1418</v>
      </c>
      <c r="J34" s="40">
        <v>93011120842</v>
      </c>
      <c r="K34" s="40" t="s">
        <v>1360</v>
      </c>
      <c r="L34" s="82">
        <v>11970.37</v>
      </c>
      <c r="M34" s="40">
        <v>80030497</v>
      </c>
      <c r="N34" s="40">
        <v>16601</v>
      </c>
      <c r="O34" s="40">
        <v>5772</v>
      </c>
      <c r="P34" s="40"/>
      <c r="Q34" s="91" t="s">
        <v>1420</v>
      </c>
      <c r="R34" s="40" t="s">
        <v>1421</v>
      </c>
      <c r="S34" s="40" t="s">
        <v>1257</v>
      </c>
      <c r="T34" s="72" t="s">
        <v>1361</v>
      </c>
      <c r="U34" s="82">
        <v>11970.37</v>
      </c>
      <c r="V34" s="82"/>
      <c r="W34" s="82">
        <v>11970.37</v>
      </c>
      <c r="X34" s="337">
        <v>0.2177</v>
      </c>
    </row>
    <row r="35" spans="1:24" s="177" customFormat="1" ht="27">
      <c r="A35" s="40">
        <v>33</v>
      </c>
      <c r="B35" s="91" t="s">
        <v>1362</v>
      </c>
      <c r="C35" s="91" t="s">
        <v>1363</v>
      </c>
      <c r="D35" s="91" t="s">
        <v>1992</v>
      </c>
      <c r="E35" s="91" t="s">
        <v>1364</v>
      </c>
      <c r="F35" s="91">
        <v>92027</v>
      </c>
      <c r="G35" s="91" t="s">
        <v>1365</v>
      </c>
      <c r="H35" s="91" t="s">
        <v>1366</v>
      </c>
      <c r="I35" s="40" t="s">
        <v>1367</v>
      </c>
      <c r="J35" s="40">
        <v>81000150847</v>
      </c>
      <c r="K35" s="40" t="s">
        <v>1368</v>
      </c>
      <c r="L35" s="99">
        <v>20000</v>
      </c>
      <c r="M35" s="81" t="s">
        <v>1369</v>
      </c>
      <c r="N35" s="81">
        <v>82971</v>
      </c>
      <c r="O35" s="81" t="s">
        <v>1370</v>
      </c>
      <c r="P35" s="91" t="s">
        <v>1371</v>
      </c>
      <c r="Q35" s="81" t="s">
        <v>1258</v>
      </c>
      <c r="R35" s="91" t="s">
        <v>1372</v>
      </c>
      <c r="S35" s="91" t="s">
        <v>1363</v>
      </c>
      <c r="T35" s="72" t="s">
        <v>1260</v>
      </c>
      <c r="U35" s="99">
        <v>20000</v>
      </c>
      <c r="V35" s="99"/>
      <c r="W35" s="99">
        <v>20000</v>
      </c>
      <c r="X35" s="337">
        <v>0.2059</v>
      </c>
    </row>
    <row r="36" spans="1:24" s="177" customFormat="1" ht="27">
      <c r="A36" s="40">
        <v>34</v>
      </c>
      <c r="B36" s="40" t="s">
        <v>1395</v>
      </c>
      <c r="C36" s="40" t="s">
        <v>1396</v>
      </c>
      <c r="D36" s="40" t="s">
        <v>1992</v>
      </c>
      <c r="E36" s="40" t="s">
        <v>1397</v>
      </c>
      <c r="F36" s="40">
        <v>92020</v>
      </c>
      <c r="G36" s="40">
        <v>922982088</v>
      </c>
      <c r="H36" s="40">
        <v>922989345</v>
      </c>
      <c r="I36" s="40" t="s">
        <v>1398</v>
      </c>
      <c r="J36" s="40">
        <v>80004290849</v>
      </c>
      <c r="K36" s="40" t="s">
        <v>1399</v>
      </c>
      <c r="L36" s="103">
        <v>20000</v>
      </c>
      <c r="M36" s="40">
        <v>600000991</v>
      </c>
      <c r="N36" s="40">
        <v>83160</v>
      </c>
      <c r="O36" s="40">
        <v>1020</v>
      </c>
      <c r="P36" s="40" t="s">
        <v>1260</v>
      </c>
      <c r="Q36" s="40" t="s">
        <v>1258</v>
      </c>
      <c r="R36" s="40" t="s">
        <v>1400</v>
      </c>
      <c r="S36" s="40" t="s">
        <v>1400</v>
      </c>
      <c r="T36" s="72" t="s">
        <v>1260</v>
      </c>
      <c r="U36" s="103">
        <v>20000</v>
      </c>
      <c r="V36" s="103"/>
      <c r="W36" s="103">
        <v>20000</v>
      </c>
      <c r="X36" s="337">
        <v>0.1833</v>
      </c>
    </row>
    <row r="37" spans="1:24" s="177" customFormat="1" ht="39.75">
      <c r="A37" s="40">
        <v>35</v>
      </c>
      <c r="B37" s="91" t="s">
        <v>1401</v>
      </c>
      <c r="C37" s="81" t="s">
        <v>1363</v>
      </c>
      <c r="D37" s="81" t="s">
        <v>1992</v>
      </c>
      <c r="E37" s="81" t="s">
        <v>1402</v>
      </c>
      <c r="F37" s="81">
        <v>92027</v>
      </c>
      <c r="G37" s="81" t="s">
        <v>1403</v>
      </c>
      <c r="H37" s="81" t="s">
        <v>1404</v>
      </c>
      <c r="I37" s="91" t="s">
        <v>1405</v>
      </c>
      <c r="J37" s="91">
        <v>81000190843</v>
      </c>
      <c r="K37" s="91" t="s">
        <v>1406</v>
      </c>
      <c r="L37" s="19">
        <v>20000</v>
      </c>
      <c r="M37" s="91" t="s">
        <v>1407</v>
      </c>
      <c r="N37" s="91">
        <v>8955</v>
      </c>
      <c r="O37" s="91" t="s">
        <v>1408</v>
      </c>
      <c r="P37" s="91" t="s">
        <v>1320</v>
      </c>
      <c r="Q37" s="91" t="s">
        <v>1409</v>
      </c>
      <c r="R37" s="91" t="s">
        <v>1363</v>
      </c>
      <c r="S37" s="91" t="s">
        <v>1363</v>
      </c>
      <c r="T37" s="40" t="s">
        <v>1260</v>
      </c>
      <c r="U37" s="19">
        <v>20000</v>
      </c>
      <c r="V37" s="19"/>
      <c r="W37" s="19">
        <v>20000</v>
      </c>
      <c r="X37" s="337">
        <v>0.1833</v>
      </c>
    </row>
    <row r="38" spans="1:24" s="177" customFormat="1" ht="27">
      <c r="A38" s="40">
        <v>36</v>
      </c>
      <c r="B38" s="101" t="s">
        <v>1386</v>
      </c>
      <c r="C38" s="91" t="s">
        <v>1257</v>
      </c>
      <c r="D38" s="91" t="s">
        <v>1992</v>
      </c>
      <c r="E38" s="40" t="s">
        <v>1387</v>
      </c>
      <c r="F38" s="40">
        <v>92100</v>
      </c>
      <c r="G38" s="101" t="s">
        <v>1388</v>
      </c>
      <c r="H38" s="101" t="s">
        <v>1389</v>
      </c>
      <c r="I38" s="101" t="s">
        <v>1390</v>
      </c>
      <c r="J38" s="101">
        <v>93008930849</v>
      </c>
      <c r="K38" s="40" t="s">
        <v>1391</v>
      </c>
      <c r="L38" s="102">
        <v>20000</v>
      </c>
      <c r="M38" s="101" t="s">
        <v>1392</v>
      </c>
      <c r="N38" s="101">
        <v>16601</v>
      </c>
      <c r="O38" s="40">
        <v>3069</v>
      </c>
      <c r="P38" s="101" t="s">
        <v>1393</v>
      </c>
      <c r="Q38" s="101" t="s">
        <v>1394</v>
      </c>
      <c r="R38" s="101" t="s">
        <v>1257</v>
      </c>
      <c r="S38" s="101" t="s">
        <v>1257</v>
      </c>
      <c r="T38" s="72" t="s">
        <v>1260</v>
      </c>
      <c r="U38" s="102">
        <v>20000</v>
      </c>
      <c r="V38" s="102"/>
      <c r="W38" s="102">
        <v>20000</v>
      </c>
      <c r="X38" s="337">
        <v>0.18</v>
      </c>
    </row>
    <row r="39" spans="1:24" s="40" customFormat="1" ht="15">
      <c r="A39" s="40">
        <v>37</v>
      </c>
      <c r="B39" s="76" t="s">
        <v>1422</v>
      </c>
      <c r="C39" s="76" t="s">
        <v>1257</v>
      </c>
      <c r="D39" s="72" t="s">
        <v>1992</v>
      </c>
      <c r="E39" s="76" t="s">
        <v>1423</v>
      </c>
      <c r="F39" s="76">
        <v>92100</v>
      </c>
      <c r="G39" s="76" t="s">
        <v>1424</v>
      </c>
      <c r="H39" s="76" t="s">
        <v>1425</v>
      </c>
      <c r="I39" s="78" t="s">
        <v>2657</v>
      </c>
      <c r="J39" s="76">
        <v>80005290848</v>
      </c>
      <c r="K39" s="76" t="s">
        <v>1373</v>
      </c>
      <c r="L39" s="79">
        <v>18720.4</v>
      </c>
      <c r="M39" s="165">
        <v>600004042</v>
      </c>
      <c r="N39" s="76">
        <v>16600</v>
      </c>
      <c r="O39" s="76">
        <v>1020</v>
      </c>
      <c r="P39" s="76" t="s">
        <v>2659</v>
      </c>
      <c r="Q39" s="81" t="s">
        <v>1258</v>
      </c>
      <c r="R39" s="76" t="s">
        <v>2660</v>
      </c>
      <c r="S39" s="76" t="s">
        <v>1257</v>
      </c>
      <c r="T39" s="72" t="s">
        <v>1260</v>
      </c>
      <c r="U39" s="79">
        <v>18720.4</v>
      </c>
      <c r="V39" s="79"/>
      <c r="W39" s="79">
        <v>18720.4</v>
      </c>
      <c r="X39" s="337">
        <v>0.1769</v>
      </c>
    </row>
    <row r="40" spans="1:30" s="177" customFormat="1" ht="27">
      <c r="A40" s="40">
        <v>38</v>
      </c>
      <c r="B40" s="72" t="s">
        <v>1414</v>
      </c>
      <c r="C40" s="72" t="s">
        <v>1415</v>
      </c>
      <c r="D40" s="72" t="s">
        <v>1992</v>
      </c>
      <c r="E40" s="72" t="s">
        <v>1416</v>
      </c>
      <c r="F40" s="72">
        <v>92010</v>
      </c>
      <c r="G40" s="85" t="s">
        <v>1417</v>
      </c>
      <c r="H40" s="85" t="s">
        <v>1417</v>
      </c>
      <c r="I40" s="84" t="s">
        <v>677</v>
      </c>
      <c r="J40" s="72">
        <v>92011500847</v>
      </c>
      <c r="K40" s="72" t="s">
        <v>678</v>
      </c>
      <c r="L40" s="73">
        <v>25000</v>
      </c>
      <c r="M40" s="85" t="s">
        <v>679</v>
      </c>
      <c r="N40" s="72">
        <v>82820</v>
      </c>
      <c r="O40" s="72">
        <v>1020</v>
      </c>
      <c r="P40" s="72"/>
      <c r="Q40" s="72" t="s">
        <v>1258</v>
      </c>
      <c r="R40" s="72" t="s">
        <v>1415</v>
      </c>
      <c r="S40" s="72" t="s">
        <v>1415</v>
      </c>
      <c r="T40" s="72" t="s">
        <v>2076</v>
      </c>
      <c r="U40" s="73">
        <v>25000</v>
      </c>
      <c r="V40" s="73"/>
      <c r="W40" s="73">
        <v>25000</v>
      </c>
      <c r="X40" s="337">
        <v>0.1747</v>
      </c>
      <c r="Y40" s="40"/>
      <c r="Z40" s="40"/>
      <c r="AA40" s="40"/>
      <c r="AB40" s="40"/>
      <c r="AC40" s="40"/>
      <c r="AD40" s="40"/>
    </row>
    <row r="41" spans="1:24" s="177" customFormat="1" ht="27">
      <c r="A41" s="40">
        <v>39</v>
      </c>
      <c r="B41" s="91" t="s">
        <v>1374</v>
      </c>
      <c r="C41" s="91" t="s">
        <v>1257</v>
      </c>
      <c r="D41" s="91" t="s">
        <v>1992</v>
      </c>
      <c r="E41" s="91" t="s">
        <v>1375</v>
      </c>
      <c r="F41" s="91" t="s">
        <v>1376</v>
      </c>
      <c r="G41" s="91" t="s">
        <v>1377</v>
      </c>
      <c r="H41" s="91" t="s">
        <v>1378</v>
      </c>
      <c r="I41" s="100" t="s">
        <v>1379</v>
      </c>
      <c r="J41" s="40">
        <v>80004590842</v>
      </c>
      <c r="K41" s="40" t="s">
        <v>1380</v>
      </c>
      <c r="L41" s="99">
        <v>20000</v>
      </c>
      <c r="M41" s="81" t="s">
        <v>1381</v>
      </c>
      <c r="N41" s="81" t="s">
        <v>1382</v>
      </c>
      <c r="O41" s="81" t="s">
        <v>1383</v>
      </c>
      <c r="P41" s="91"/>
      <c r="Q41" s="91" t="s">
        <v>1420</v>
      </c>
      <c r="R41" s="91" t="s">
        <v>1384</v>
      </c>
      <c r="S41" s="91" t="s">
        <v>1257</v>
      </c>
      <c r="T41" s="40" t="s">
        <v>1260</v>
      </c>
      <c r="U41" s="99">
        <v>20000</v>
      </c>
      <c r="V41" s="99"/>
      <c r="W41" s="99">
        <v>20000</v>
      </c>
      <c r="X41" s="337">
        <v>0.1715</v>
      </c>
    </row>
    <row r="42" spans="1:24" s="177" customFormat="1" ht="27">
      <c r="A42" s="40">
        <v>40</v>
      </c>
      <c r="B42" s="91" t="s">
        <v>1374</v>
      </c>
      <c r="C42" s="91" t="s">
        <v>1257</v>
      </c>
      <c r="D42" s="91" t="s">
        <v>1992</v>
      </c>
      <c r="E42" s="91" t="s">
        <v>1375</v>
      </c>
      <c r="F42" s="91" t="s">
        <v>1376</v>
      </c>
      <c r="G42" s="91" t="s">
        <v>1377</v>
      </c>
      <c r="H42" s="91" t="s">
        <v>1378</v>
      </c>
      <c r="I42" s="100" t="s">
        <v>1379</v>
      </c>
      <c r="J42" s="40">
        <v>80004590842</v>
      </c>
      <c r="K42" s="40" t="s">
        <v>1385</v>
      </c>
      <c r="L42" s="99">
        <v>20000</v>
      </c>
      <c r="M42" s="227" t="s">
        <v>1381</v>
      </c>
      <c r="N42" s="227" t="s">
        <v>1382</v>
      </c>
      <c r="O42" s="227" t="s">
        <v>1383</v>
      </c>
      <c r="P42" s="210"/>
      <c r="Q42" s="210" t="s">
        <v>1420</v>
      </c>
      <c r="R42" s="210" t="s">
        <v>1384</v>
      </c>
      <c r="S42" s="210" t="s">
        <v>1257</v>
      </c>
      <c r="T42" s="212" t="s">
        <v>1260</v>
      </c>
      <c r="U42" s="99">
        <v>20000</v>
      </c>
      <c r="V42" s="99"/>
      <c r="W42" s="99">
        <v>20000</v>
      </c>
      <c r="X42" s="337">
        <v>0.1715</v>
      </c>
    </row>
    <row r="43" spans="1:24" s="177" customFormat="1" ht="27">
      <c r="A43" s="40">
        <v>41</v>
      </c>
      <c r="B43" s="40" t="s">
        <v>594</v>
      </c>
      <c r="C43" s="40" t="s">
        <v>1257</v>
      </c>
      <c r="D43" s="40" t="s">
        <v>1992</v>
      </c>
      <c r="E43" s="40" t="s">
        <v>595</v>
      </c>
      <c r="F43" s="40">
        <v>92100</v>
      </c>
      <c r="G43" s="40" t="s">
        <v>596</v>
      </c>
      <c r="H43" s="40" t="s">
        <v>597</v>
      </c>
      <c r="I43" s="84" t="s">
        <v>598</v>
      </c>
      <c r="J43" s="40">
        <v>80005480845</v>
      </c>
      <c r="K43" s="40" t="s">
        <v>599</v>
      </c>
      <c r="L43" s="82">
        <v>41733</v>
      </c>
      <c r="M43" s="209" t="s">
        <v>600</v>
      </c>
      <c r="N43" s="212">
        <v>16602</v>
      </c>
      <c r="O43" s="209">
        <v>3032</v>
      </c>
      <c r="P43" s="212" t="s">
        <v>601</v>
      </c>
      <c r="Q43" s="209" t="s">
        <v>602</v>
      </c>
      <c r="R43" s="212" t="s">
        <v>1260</v>
      </c>
      <c r="S43" s="212" t="s">
        <v>603</v>
      </c>
      <c r="T43" s="213" t="s">
        <v>2033</v>
      </c>
      <c r="U43" s="82">
        <v>41733</v>
      </c>
      <c r="V43" s="82"/>
      <c r="W43" s="82">
        <v>41733</v>
      </c>
      <c r="X43" s="337">
        <v>0.1692</v>
      </c>
    </row>
    <row r="44" spans="1:24" s="264" customFormat="1" ht="27">
      <c r="A44" s="40">
        <v>42</v>
      </c>
      <c r="B44" s="40" t="s">
        <v>1411</v>
      </c>
      <c r="C44" s="40" t="s">
        <v>1257</v>
      </c>
      <c r="D44" s="40" t="s">
        <v>1992</v>
      </c>
      <c r="E44" s="40" t="s">
        <v>595</v>
      </c>
      <c r="F44" s="40">
        <v>92100</v>
      </c>
      <c r="G44" s="40" t="s">
        <v>596</v>
      </c>
      <c r="H44" s="40" t="s">
        <v>597</v>
      </c>
      <c r="I44" s="84" t="s">
        <v>598</v>
      </c>
      <c r="J44" s="40">
        <v>80005480845</v>
      </c>
      <c r="K44" s="40" t="s">
        <v>1412</v>
      </c>
      <c r="L44" s="82">
        <v>60000</v>
      </c>
      <c r="M44" s="209" t="s">
        <v>600</v>
      </c>
      <c r="N44" s="212">
        <v>16602</v>
      </c>
      <c r="O44" s="209">
        <v>3032</v>
      </c>
      <c r="P44" s="212" t="s">
        <v>601</v>
      </c>
      <c r="Q44" s="209" t="s">
        <v>602</v>
      </c>
      <c r="R44" s="212" t="s">
        <v>1413</v>
      </c>
      <c r="S44" s="212" t="s">
        <v>1257</v>
      </c>
      <c r="T44" s="213" t="s">
        <v>1993</v>
      </c>
      <c r="U44" s="82">
        <v>60000</v>
      </c>
      <c r="V44" s="82"/>
      <c r="W44" s="82">
        <v>60000</v>
      </c>
      <c r="X44" s="337">
        <v>0.1692</v>
      </c>
    </row>
    <row r="45" spans="1:24" s="264" customFormat="1" ht="39.75">
      <c r="A45" s="40">
        <v>43</v>
      </c>
      <c r="B45" s="91" t="s">
        <v>1401</v>
      </c>
      <c r="C45" s="81" t="s">
        <v>1363</v>
      </c>
      <c r="D45" s="81" t="s">
        <v>1992</v>
      </c>
      <c r="E45" s="81" t="s">
        <v>1402</v>
      </c>
      <c r="F45" s="81">
        <v>92027</v>
      </c>
      <c r="G45" s="81" t="s">
        <v>1403</v>
      </c>
      <c r="H45" s="81" t="s">
        <v>1404</v>
      </c>
      <c r="I45" s="91" t="s">
        <v>1405</v>
      </c>
      <c r="J45" s="91">
        <v>81000190843</v>
      </c>
      <c r="K45" s="91" t="s">
        <v>1410</v>
      </c>
      <c r="L45" s="19">
        <v>20000</v>
      </c>
      <c r="M45" s="373" t="s">
        <v>1407</v>
      </c>
      <c r="N45" s="373">
        <v>8955</v>
      </c>
      <c r="O45" s="373" t="s">
        <v>1408</v>
      </c>
      <c r="P45" s="373" t="s">
        <v>1320</v>
      </c>
      <c r="Q45" s="373" t="s">
        <v>1409</v>
      </c>
      <c r="R45" s="373" t="s">
        <v>1363</v>
      </c>
      <c r="S45" s="373" t="s">
        <v>1363</v>
      </c>
      <c r="T45" s="212" t="s">
        <v>1260</v>
      </c>
      <c r="U45" s="19">
        <v>20000</v>
      </c>
      <c r="V45" s="19"/>
      <c r="W45" s="19">
        <v>20000</v>
      </c>
      <c r="X45" s="337">
        <v>0.1607</v>
      </c>
    </row>
    <row r="46" spans="1:24" s="177" customFormat="1" ht="1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345"/>
      <c r="X46" s="339"/>
    </row>
    <row r="47" spans="1:24" s="177" customFormat="1" ht="1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345"/>
      <c r="X47" s="339"/>
    </row>
    <row r="48" spans="1:24" s="177" customFormat="1" ht="1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345"/>
      <c r="X48" s="339"/>
    </row>
    <row r="49" spans="1:24" s="177" customFormat="1" ht="1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345"/>
      <c r="X49" s="339"/>
    </row>
    <row r="50" spans="1:24" s="177" customFormat="1" ht="1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345"/>
      <c r="X50" s="339"/>
    </row>
    <row r="51" spans="1:24" s="177" customFormat="1" ht="1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345"/>
      <c r="X51" s="339"/>
    </row>
    <row r="52" spans="1:24" s="177" customFormat="1" ht="1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345"/>
      <c r="X52" s="339"/>
    </row>
    <row r="53" spans="1:24" s="177" customFormat="1" ht="1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345"/>
      <c r="X53" s="339"/>
    </row>
    <row r="54" spans="1:24" s="177" customFormat="1" ht="1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345"/>
      <c r="X54" s="339"/>
    </row>
    <row r="55" spans="1:24" s="177" customFormat="1" ht="1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345"/>
      <c r="X55" s="339"/>
    </row>
    <row r="56" spans="1:24" s="177" customFormat="1" ht="1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345"/>
      <c r="X56" s="339"/>
    </row>
    <row r="57" spans="1:24" s="177" customFormat="1" ht="1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345"/>
      <c r="X57" s="339"/>
    </row>
    <row r="58" spans="1:24" s="177" customFormat="1" ht="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345"/>
      <c r="X58" s="339"/>
    </row>
    <row r="59" spans="1:24" s="177" customFormat="1" ht="1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345"/>
      <c r="X59" s="339"/>
    </row>
    <row r="60" spans="1:24" s="177" customFormat="1" ht="1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345"/>
      <c r="X60" s="339"/>
    </row>
    <row r="61" spans="7:24" s="177" customFormat="1" ht="15">
      <c r="G61" s="265"/>
      <c r="H61" s="265"/>
      <c r="L61" s="266"/>
      <c r="M61" s="265"/>
      <c r="U61" s="266"/>
      <c r="V61" s="266"/>
      <c r="W61" s="344"/>
      <c r="X61" s="336"/>
    </row>
  </sheetData>
  <mergeCells count="1">
    <mergeCell ref="B1:D1"/>
  </mergeCells>
  <hyperlinks>
    <hyperlink ref="I19" r:id="rId1" display="scuolamatteotti@virgilio.it"/>
    <hyperlink ref="I9" r:id="rId2" display="scuolatomasi@tin.it"/>
    <hyperlink ref="I10" r:id="rId3" display="scuolatomasi@tin.it"/>
    <hyperlink ref="I31" r:id="rId4" display="agmm05900c@istruzione.it"/>
    <hyperlink ref="I7" r:id="rId5" display="agmm048002@istruzione.it"/>
    <hyperlink ref="I44" r:id="rId6" display="agee00200n@istruzione.it"/>
    <hyperlink ref="I17" r:id="rId7" display="scuola.navarro@tiscali.it"/>
    <hyperlink ref="I43" r:id="rId8" display="agee00200n@istruzione.it"/>
    <hyperlink ref="I33" r:id="rId9" display="agmm05900c@istruzione.it"/>
    <hyperlink ref="I18" r:id="rId10" display="mailto:AGMM056001@ISTRUZIONE.IT"/>
    <hyperlink ref="I28" r:id="rId11" display="mailto:limipa@tin.it"/>
    <hyperlink ref="I32" r:id="rId12" display="dir.did2@libero.it"/>
    <hyperlink ref="I3" r:id="rId13" display="mailto:agmm01500p@istruzione.it"/>
    <hyperlink ref="I40" r:id="rId14" display="agmmo01000g@istruzione.it"/>
    <hyperlink ref="I12" r:id="rId15" display="mailto:limipa@tin.it"/>
    <hyperlink ref="I6" r:id="rId16" display="kamarat@tin.it"/>
    <hyperlink ref="I16" r:id="rId17" display="kamarat@tin.it"/>
    <hyperlink ref="I5" r:id="rId18" display="AGMM02400D@ISTRUZIONE.IT"/>
    <hyperlink ref="I24" r:id="rId19" display="agee0011c@istruzione .it"/>
    <hyperlink ref="I4" r:id="rId20" display="dir.did2@libero.it"/>
    <hyperlink ref="H25" r:id="rId21" display="garibaldiraff@libero.it"/>
    <hyperlink ref="I25" r:id="rId22" display="garibaldiraff@libero.it"/>
    <hyperlink ref="I39" r:id="rId23" display="gpascolipresidenza@virgilio.it"/>
    <hyperlink ref="I23" r:id="rId24" display="gpascolipresidenza@virgilio.it"/>
    <hyperlink ref="I41" r:id="rId25" display="scuola@icsfrankag.it"/>
    <hyperlink ref="I42" r:id="rId26" display="scuola@icsfrankag.it"/>
    <hyperlink ref="I34" r:id="rId27" display="agmm06600g@istruzione.it"/>
    <hyperlink ref="I30" r:id="rId28" display="agmm06600g@istruzione.it"/>
    <hyperlink ref="I8" r:id="rId29" display="scuolamedia.scuolamed3@tin.it"/>
    <hyperlink ref="I13" r:id="rId30" display="garibaldiraff@libero.it"/>
    <hyperlink ref="I20" r:id="rId31" display="DIRDDAG@SIMAIL.IT"/>
    <hyperlink ref="I26" r:id="rId32" display="agee03100n@istruzione.it"/>
    <hyperlink ref="I27" r:id="rId33" display="agee03100n@istruzione.it"/>
    <hyperlink ref="I21" r:id="rId34" display="AGMMO4500E@istr.it"/>
    <hyperlink ref="H13" r:id="rId35" display="garibaldiraff@libero.it"/>
  </hyperlinks>
  <printOptions/>
  <pageMargins left="0.75" right="0.75" top="1" bottom="1" header="0.5" footer="0.5"/>
  <pageSetup horizontalDpi="600" verticalDpi="600" orientation="landscape" paperSize="9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88"/>
  <sheetViews>
    <sheetView tabSelected="1" workbookViewId="0" topLeftCell="A8">
      <selection activeCell="C10" sqref="C10"/>
    </sheetView>
  </sheetViews>
  <sheetFormatPr defaultColWidth="9.140625" defaultRowHeight="12.75"/>
  <cols>
    <col min="1" max="1" width="3.00390625" style="10" bestFit="1" customWidth="1"/>
    <col min="2" max="3" width="18.7109375" style="10" customWidth="1"/>
    <col min="4" max="4" width="6.8515625" style="10" customWidth="1"/>
    <col min="5" max="8" width="18.7109375" style="10" hidden="1" customWidth="1"/>
    <col min="9" max="9" width="27.28125" style="10" hidden="1" customWidth="1"/>
    <col min="10" max="10" width="18.7109375" style="167" hidden="1" customWidth="1"/>
    <col min="11" max="11" width="25.57421875" style="10" customWidth="1"/>
    <col min="12" max="12" width="11.7109375" style="11" bestFit="1" customWidth="1"/>
    <col min="13" max="15" width="18.7109375" style="10" hidden="1" customWidth="1"/>
    <col min="16" max="16" width="5.28125" style="10" hidden="1" customWidth="1"/>
    <col min="17" max="17" width="27.8515625" style="10" hidden="1" customWidth="1"/>
    <col min="18" max="19" width="18.7109375" style="10" hidden="1" customWidth="1"/>
    <col min="20" max="20" width="9.7109375" style="10" hidden="1" customWidth="1"/>
    <col min="21" max="21" width="13.7109375" style="10" bestFit="1" customWidth="1"/>
    <col min="22" max="22" width="18.7109375" style="10" hidden="1" customWidth="1"/>
    <col min="23" max="23" width="15.421875" style="11" hidden="1" customWidth="1"/>
    <col min="24" max="24" width="12.00390625" style="336" bestFit="1" customWidth="1"/>
    <col min="25" max="48" width="18.7109375" style="10" customWidth="1"/>
    <col min="49" max="49" width="18.7109375" style="71" customWidth="1"/>
    <col min="50" max="16384" width="18.7109375" style="10" customWidth="1"/>
  </cols>
  <sheetData>
    <row r="1" spans="1:49" s="170" customFormat="1" ht="15">
      <c r="A1" s="3"/>
      <c r="B1" s="395" t="s">
        <v>196</v>
      </c>
      <c r="C1" s="395"/>
      <c r="D1" s="395"/>
      <c r="E1" s="3"/>
      <c r="F1" s="3"/>
      <c r="G1" s="3"/>
      <c r="H1" s="3"/>
      <c r="I1" s="3"/>
      <c r="J1" s="41"/>
      <c r="K1" s="3"/>
      <c r="L1" s="109"/>
      <c r="M1" s="3"/>
      <c r="N1" s="3"/>
      <c r="O1" s="3"/>
      <c r="P1" s="3"/>
      <c r="Q1" s="3"/>
      <c r="R1" s="3"/>
      <c r="S1" s="3"/>
      <c r="T1" s="3"/>
      <c r="U1" s="3"/>
      <c r="V1" s="3"/>
      <c r="W1" s="6"/>
      <c r="X1" s="168"/>
      <c r="AV1" s="4"/>
      <c r="AW1" s="68"/>
    </row>
    <row r="2" spans="1:49" s="2" customFormat="1" ht="39">
      <c r="A2" s="104"/>
      <c r="B2" s="104" t="s">
        <v>1976</v>
      </c>
      <c r="C2" s="104" t="s">
        <v>1977</v>
      </c>
      <c r="D2" s="104" t="s">
        <v>1978</v>
      </c>
      <c r="E2" s="104" t="s">
        <v>1979</v>
      </c>
      <c r="F2" s="104" t="s">
        <v>1975</v>
      </c>
      <c r="G2" s="105" t="s">
        <v>1980</v>
      </c>
      <c r="H2" s="105" t="s">
        <v>1981</v>
      </c>
      <c r="I2" s="104" t="s">
        <v>1982</v>
      </c>
      <c r="J2" s="104" t="s">
        <v>1983</v>
      </c>
      <c r="K2" s="104" t="s">
        <v>1986</v>
      </c>
      <c r="L2" s="106" t="s">
        <v>1327</v>
      </c>
      <c r="M2" s="105" t="s">
        <v>1987</v>
      </c>
      <c r="N2" s="104" t="s">
        <v>1988</v>
      </c>
      <c r="O2" s="104" t="s">
        <v>1989</v>
      </c>
      <c r="P2" s="104" t="s">
        <v>1990</v>
      </c>
      <c r="Q2" s="104" t="s">
        <v>1991</v>
      </c>
      <c r="R2" s="104" t="s">
        <v>1972</v>
      </c>
      <c r="S2" s="104" t="s">
        <v>1973</v>
      </c>
      <c r="T2" s="104" t="s">
        <v>1974</v>
      </c>
      <c r="U2" s="106" t="s">
        <v>2095</v>
      </c>
      <c r="V2" s="106" t="s">
        <v>812</v>
      </c>
      <c r="W2" s="106" t="s">
        <v>1326</v>
      </c>
      <c r="X2" s="169" t="s">
        <v>1984</v>
      </c>
      <c r="AV2" s="1" t="s">
        <v>1985</v>
      </c>
      <c r="AW2" s="69" t="s">
        <v>1984</v>
      </c>
    </row>
    <row r="3" spans="1:49" s="177" customFormat="1" ht="26.25">
      <c r="A3" s="89">
        <v>1</v>
      </c>
      <c r="B3" s="118" t="s">
        <v>2420</v>
      </c>
      <c r="C3" s="118" t="s">
        <v>1433</v>
      </c>
      <c r="D3" s="118" t="s">
        <v>1427</v>
      </c>
      <c r="E3" s="118" t="s">
        <v>1434</v>
      </c>
      <c r="F3" s="118">
        <v>93012</v>
      </c>
      <c r="G3" s="272" t="s">
        <v>1435</v>
      </c>
      <c r="H3" s="272" t="s">
        <v>1436</v>
      </c>
      <c r="I3" s="119" t="s">
        <v>1437</v>
      </c>
      <c r="J3" s="118">
        <v>82002470852</v>
      </c>
      <c r="K3" s="118" t="s">
        <v>1438</v>
      </c>
      <c r="L3" s="120">
        <v>150000</v>
      </c>
      <c r="M3" s="118">
        <v>600000350</v>
      </c>
      <c r="N3" s="118">
        <v>83332</v>
      </c>
      <c r="O3" s="118">
        <v>1020</v>
      </c>
      <c r="P3" s="118" t="s">
        <v>1439</v>
      </c>
      <c r="Q3" s="118" t="s">
        <v>1258</v>
      </c>
      <c r="R3" s="118" t="s">
        <v>1440</v>
      </c>
      <c r="S3" s="118" t="s">
        <v>1433</v>
      </c>
      <c r="T3" s="72" t="s">
        <v>1262</v>
      </c>
      <c r="U3" s="120">
        <v>150000</v>
      </c>
      <c r="V3" s="120"/>
      <c r="W3" s="120">
        <v>150000</v>
      </c>
      <c r="X3" s="337">
        <v>0.4708</v>
      </c>
      <c r="AW3" s="178"/>
    </row>
    <row r="4" spans="1:49" s="177" customFormat="1" ht="27">
      <c r="A4" s="89">
        <v>2</v>
      </c>
      <c r="B4" s="72" t="s">
        <v>1441</v>
      </c>
      <c r="C4" s="72" t="s">
        <v>1442</v>
      </c>
      <c r="D4" s="72" t="s">
        <v>1427</v>
      </c>
      <c r="E4" s="72" t="s">
        <v>1443</v>
      </c>
      <c r="F4" s="72">
        <v>93017</v>
      </c>
      <c r="G4" s="72" t="s">
        <v>1444</v>
      </c>
      <c r="H4" s="72" t="s">
        <v>1444</v>
      </c>
      <c r="I4" s="84" t="s">
        <v>1445</v>
      </c>
      <c r="J4" s="85">
        <v>80005380854</v>
      </c>
      <c r="K4" s="72" t="s">
        <v>1446</v>
      </c>
      <c r="L4" s="73">
        <v>113859.8</v>
      </c>
      <c r="M4" s="72">
        <v>35</v>
      </c>
      <c r="N4" s="72">
        <v>83421</v>
      </c>
      <c r="O4" s="72">
        <v>8952</v>
      </c>
      <c r="P4" s="72" t="s">
        <v>1361</v>
      </c>
      <c r="Q4" s="89" t="s">
        <v>1428</v>
      </c>
      <c r="R4" s="72" t="s">
        <v>1447</v>
      </c>
      <c r="S4" s="72" t="s">
        <v>1442</v>
      </c>
      <c r="T4" s="89" t="s">
        <v>571</v>
      </c>
      <c r="U4" s="73">
        <v>113859.8</v>
      </c>
      <c r="V4" s="73"/>
      <c r="W4" s="73">
        <v>113859.8</v>
      </c>
      <c r="X4" s="337">
        <v>0.4501</v>
      </c>
      <c r="AW4" s="178"/>
    </row>
    <row r="5" spans="1:49" s="177" customFormat="1" ht="26.25">
      <c r="A5" s="89">
        <v>3</v>
      </c>
      <c r="B5" s="89" t="s">
        <v>1448</v>
      </c>
      <c r="C5" s="89" t="s">
        <v>1433</v>
      </c>
      <c r="D5" s="89" t="s">
        <v>1427</v>
      </c>
      <c r="E5" s="89" t="s">
        <v>1449</v>
      </c>
      <c r="F5" s="89">
        <v>93012</v>
      </c>
      <c r="G5" s="89" t="s">
        <v>1450</v>
      </c>
      <c r="H5" s="89" t="s">
        <v>1451</v>
      </c>
      <c r="I5" s="23" t="s">
        <v>1452</v>
      </c>
      <c r="J5" s="258">
        <v>82002340857</v>
      </c>
      <c r="K5" s="89" t="s">
        <v>1453</v>
      </c>
      <c r="L5" s="83">
        <v>149906.51</v>
      </c>
      <c r="M5" s="89">
        <v>60001221</v>
      </c>
      <c r="N5" s="89">
        <v>83331</v>
      </c>
      <c r="O5" s="89">
        <v>1020</v>
      </c>
      <c r="P5" s="89" t="s">
        <v>1454</v>
      </c>
      <c r="Q5" s="72" t="s">
        <v>1258</v>
      </c>
      <c r="R5" s="89" t="s">
        <v>1455</v>
      </c>
      <c r="S5" s="89" t="s">
        <v>1433</v>
      </c>
      <c r="T5" s="72" t="s">
        <v>1262</v>
      </c>
      <c r="U5" s="83">
        <v>149906.51</v>
      </c>
      <c r="V5" s="83"/>
      <c r="W5" s="83">
        <v>149906.51</v>
      </c>
      <c r="X5" s="337">
        <v>0.4281</v>
      </c>
      <c r="AW5" s="178"/>
    </row>
    <row r="6" spans="1:49" s="177" customFormat="1" ht="26.25">
      <c r="A6" s="89">
        <v>4</v>
      </c>
      <c r="B6" s="89" t="s">
        <v>1464</v>
      </c>
      <c r="C6" s="89" t="s">
        <v>1433</v>
      </c>
      <c r="D6" s="89" t="s">
        <v>1427</v>
      </c>
      <c r="E6" s="89" t="s">
        <v>1465</v>
      </c>
      <c r="F6" s="89">
        <v>9312</v>
      </c>
      <c r="G6" s="258" t="s">
        <v>1466</v>
      </c>
      <c r="H6" s="89" t="s">
        <v>1467</v>
      </c>
      <c r="I6" s="369" t="s">
        <v>722</v>
      </c>
      <c r="J6" s="370">
        <v>82002290854</v>
      </c>
      <c r="K6" s="370" t="s">
        <v>723</v>
      </c>
      <c r="L6" s="389">
        <v>116010.84</v>
      </c>
      <c r="M6" s="264"/>
      <c r="N6" s="370">
        <v>600005080</v>
      </c>
      <c r="O6" s="370">
        <v>83330</v>
      </c>
      <c r="P6" s="390" t="s">
        <v>1370</v>
      </c>
      <c r="Q6" s="370" t="s">
        <v>2032</v>
      </c>
      <c r="R6" s="370" t="s">
        <v>1258</v>
      </c>
      <c r="S6" s="370" t="s">
        <v>2665</v>
      </c>
      <c r="T6" s="370" t="s">
        <v>1433</v>
      </c>
      <c r="U6" s="389">
        <v>116010.84</v>
      </c>
      <c r="V6" s="362"/>
      <c r="W6" s="391">
        <v>85564.2</v>
      </c>
      <c r="X6" s="337">
        <v>0.4131</v>
      </c>
      <c r="AW6" s="178"/>
    </row>
    <row r="7" spans="1:49" s="177" customFormat="1" ht="27">
      <c r="A7" s="89">
        <v>5</v>
      </c>
      <c r="B7" s="72" t="s">
        <v>752</v>
      </c>
      <c r="C7" s="72" t="s">
        <v>1442</v>
      </c>
      <c r="D7" s="72" t="s">
        <v>1427</v>
      </c>
      <c r="E7" s="72" t="s">
        <v>753</v>
      </c>
      <c r="F7" s="72">
        <v>93017</v>
      </c>
      <c r="G7" s="72" t="s">
        <v>754</v>
      </c>
      <c r="H7" s="72" t="s">
        <v>755</v>
      </c>
      <c r="I7" s="84" t="s">
        <v>756</v>
      </c>
      <c r="J7" s="72">
        <v>80002930859</v>
      </c>
      <c r="K7" s="72" t="s">
        <v>757</v>
      </c>
      <c r="L7" s="275">
        <v>149846.9</v>
      </c>
      <c r="M7" s="72">
        <v>207920</v>
      </c>
      <c r="N7" s="72">
        <v>83421</v>
      </c>
      <c r="O7" s="72">
        <v>8952</v>
      </c>
      <c r="P7" s="72"/>
      <c r="Q7" s="72" t="s">
        <v>1428</v>
      </c>
      <c r="R7" s="72" t="s">
        <v>758</v>
      </c>
      <c r="S7" s="72" t="s">
        <v>1442</v>
      </c>
      <c r="T7" s="72" t="s">
        <v>1993</v>
      </c>
      <c r="U7" s="275">
        <v>149846.9</v>
      </c>
      <c r="V7" s="275"/>
      <c r="W7" s="275">
        <v>149846.9</v>
      </c>
      <c r="X7" s="337">
        <v>0.4038</v>
      </c>
      <c r="AW7" s="178"/>
    </row>
    <row r="8" spans="1:49" s="177" customFormat="1" ht="39">
      <c r="A8" s="89">
        <v>6</v>
      </c>
      <c r="B8" s="118" t="s">
        <v>759</v>
      </c>
      <c r="C8" s="118" t="s">
        <v>760</v>
      </c>
      <c r="D8" s="118" t="s">
        <v>1427</v>
      </c>
      <c r="E8" s="118" t="s">
        <v>761</v>
      </c>
      <c r="F8" s="118">
        <v>93016</v>
      </c>
      <c r="G8" s="276" t="s">
        <v>762</v>
      </c>
      <c r="H8" s="276" t="s">
        <v>763</v>
      </c>
      <c r="I8" s="118" t="s">
        <v>764</v>
      </c>
      <c r="J8" s="272" t="s">
        <v>765</v>
      </c>
      <c r="K8" s="118" t="s">
        <v>766</v>
      </c>
      <c r="L8" s="120">
        <v>150000</v>
      </c>
      <c r="M8" s="274">
        <v>715600001095</v>
      </c>
      <c r="N8" s="118">
        <v>83410</v>
      </c>
      <c r="O8" s="118">
        <v>1020</v>
      </c>
      <c r="P8" s="118" t="s">
        <v>767</v>
      </c>
      <c r="Q8" s="118" t="s">
        <v>1258</v>
      </c>
      <c r="R8" s="118" t="s">
        <v>768</v>
      </c>
      <c r="S8" s="118" t="s">
        <v>768</v>
      </c>
      <c r="T8" s="72" t="s">
        <v>1262</v>
      </c>
      <c r="U8" s="120">
        <v>150000</v>
      </c>
      <c r="V8" s="120"/>
      <c r="W8" s="120">
        <v>150000</v>
      </c>
      <c r="X8" s="337">
        <v>0.4001</v>
      </c>
      <c r="AW8" s="178"/>
    </row>
    <row r="9" spans="1:49" s="177" customFormat="1" ht="26.25">
      <c r="A9" s="89">
        <v>7</v>
      </c>
      <c r="B9" s="118" t="s">
        <v>724</v>
      </c>
      <c r="C9" s="118" t="s">
        <v>725</v>
      </c>
      <c r="D9" s="118" t="s">
        <v>726</v>
      </c>
      <c r="E9" s="118" t="s">
        <v>727</v>
      </c>
      <c r="F9" s="118" t="s">
        <v>728</v>
      </c>
      <c r="G9" s="118">
        <v>9343841250</v>
      </c>
      <c r="H9" s="118">
        <v>934384298</v>
      </c>
      <c r="I9" s="119" t="s">
        <v>1472</v>
      </c>
      <c r="J9" s="118">
        <v>90012930856</v>
      </c>
      <c r="K9" s="118" t="s">
        <v>789</v>
      </c>
      <c r="L9" s="120">
        <v>59935.97</v>
      </c>
      <c r="M9" s="274">
        <v>8213600000765</v>
      </c>
      <c r="N9" s="118" t="s">
        <v>1473</v>
      </c>
      <c r="O9" s="118" t="s">
        <v>1474</v>
      </c>
      <c r="P9" s="118"/>
      <c r="Q9" s="118" t="s">
        <v>1258</v>
      </c>
      <c r="R9" s="118" t="s">
        <v>1475</v>
      </c>
      <c r="S9" s="118" t="s">
        <v>1475</v>
      </c>
      <c r="T9" s="72" t="s">
        <v>1993</v>
      </c>
      <c r="U9" s="120">
        <v>59935.97</v>
      </c>
      <c r="V9" s="120"/>
      <c r="W9" s="120">
        <v>59935.97</v>
      </c>
      <c r="X9" s="337">
        <v>0.3985</v>
      </c>
      <c r="AW9" s="178"/>
    </row>
    <row r="10" spans="1:49" s="177" customFormat="1" ht="27">
      <c r="A10" s="89">
        <v>8</v>
      </c>
      <c r="B10" s="40" t="s">
        <v>752</v>
      </c>
      <c r="C10" s="40" t="s">
        <v>1442</v>
      </c>
      <c r="D10" s="40" t="s">
        <v>1427</v>
      </c>
      <c r="E10" s="40" t="s">
        <v>753</v>
      </c>
      <c r="F10" s="40">
        <v>93017</v>
      </c>
      <c r="G10" s="40" t="s">
        <v>754</v>
      </c>
      <c r="H10" s="40" t="s">
        <v>755</v>
      </c>
      <c r="I10" s="92" t="s">
        <v>756</v>
      </c>
      <c r="J10" s="40">
        <v>80002930859</v>
      </c>
      <c r="K10" s="40" t="s">
        <v>769</v>
      </c>
      <c r="L10" s="277">
        <v>149990.08</v>
      </c>
      <c r="M10" s="40">
        <v>207920</v>
      </c>
      <c r="N10" s="40">
        <v>83421</v>
      </c>
      <c r="O10" s="40">
        <v>8952</v>
      </c>
      <c r="P10" s="40" t="s">
        <v>1393</v>
      </c>
      <c r="Q10" s="40" t="s">
        <v>770</v>
      </c>
      <c r="R10" s="40" t="s">
        <v>758</v>
      </c>
      <c r="S10" s="40" t="s">
        <v>1442</v>
      </c>
      <c r="T10" s="72" t="s">
        <v>1993</v>
      </c>
      <c r="U10" s="277">
        <v>149990.08</v>
      </c>
      <c r="V10" s="277"/>
      <c r="W10" s="277">
        <v>149990.08</v>
      </c>
      <c r="X10" s="337">
        <v>0.3758</v>
      </c>
      <c r="AW10" s="178"/>
    </row>
    <row r="11" spans="1:49" s="177" customFormat="1" ht="27">
      <c r="A11" s="89">
        <v>9</v>
      </c>
      <c r="B11" s="72" t="s">
        <v>1456</v>
      </c>
      <c r="C11" s="72" t="s">
        <v>1433</v>
      </c>
      <c r="D11" s="72" t="s">
        <v>1427</v>
      </c>
      <c r="E11" s="72" t="s">
        <v>1457</v>
      </c>
      <c r="F11" s="72">
        <v>93012</v>
      </c>
      <c r="G11" s="72" t="s">
        <v>1458</v>
      </c>
      <c r="H11" s="72" t="s">
        <v>1459</v>
      </c>
      <c r="I11" s="293" t="s">
        <v>1460</v>
      </c>
      <c r="J11" s="361" t="s">
        <v>1461</v>
      </c>
      <c r="K11" s="264" t="s">
        <v>1462</v>
      </c>
      <c r="L11" s="362">
        <v>18980.48</v>
      </c>
      <c r="M11" s="264">
        <v>60000918</v>
      </c>
      <c r="N11" s="264">
        <v>83331</v>
      </c>
      <c r="O11" s="264">
        <v>1020</v>
      </c>
      <c r="P11" s="264"/>
      <c r="Q11" s="264" t="s">
        <v>1258</v>
      </c>
      <c r="R11" s="264" t="s">
        <v>2187</v>
      </c>
      <c r="S11" s="264" t="s">
        <v>1433</v>
      </c>
      <c r="T11" s="264" t="s">
        <v>1463</v>
      </c>
      <c r="U11" s="362">
        <v>18980.48</v>
      </c>
      <c r="V11" s="363"/>
      <c r="W11" s="362">
        <v>18980.48</v>
      </c>
      <c r="X11" s="337">
        <v>0.3636</v>
      </c>
      <c r="AW11" s="178"/>
    </row>
    <row r="12" spans="1:49" s="177" customFormat="1" ht="27">
      <c r="A12" s="89">
        <v>10</v>
      </c>
      <c r="B12" s="72" t="s">
        <v>1456</v>
      </c>
      <c r="C12" s="72" t="s">
        <v>1433</v>
      </c>
      <c r="D12" s="72" t="s">
        <v>1427</v>
      </c>
      <c r="E12" s="72" t="s">
        <v>1457</v>
      </c>
      <c r="F12" s="72">
        <v>93012</v>
      </c>
      <c r="G12" s="72" t="s">
        <v>1458</v>
      </c>
      <c r="H12" s="72" t="s">
        <v>1459</v>
      </c>
      <c r="I12" s="78" t="s">
        <v>1460</v>
      </c>
      <c r="J12" s="85" t="s">
        <v>1461</v>
      </c>
      <c r="K12" s="72" t="s">
        <v>771</v>
      </c>
      <c r="L12" s="73">
        <v>21491.13</v>
      </c>
      <c r="M12" s="72">
        <v>60000918</v>
      </c>
      <c r="N12" s="72">
        <v>83331</v>
      </c>
      <c r="O12" s="72">
        <v>1020</v>
      </c>
      <c r="P12" s="72"/>
      <c r="Q12" s="72" t="s">
        <v>1258</v>
      </c>
      <c r="R12" s="72" t="s">
        <v>2187</v>
      </c>
      <c r="S12" s="72" t="s">
        <v>1433</v>
      </c>
      <c r="T12" s="72" t="s">
        <v>2076</v>
      </c>
      <c r="U12" s="73">
        <v>21491.13</v>
      </c>
      <c r="V12" s="73"/>
      <c r="W12" s="73">
        <v>21491.13</v>
      </c>
      <c r="X12" s="337">
        <v>0.3449</v>
      </c>
      <c r="AW12" s="178"/>
    </row>
    <row r="13" spans="1:49" s="177" customFormat="1" ht="39.75">
      <c r="A13" s="89">
        <v>11</v>
      </c>
      <c r="B13" s="191" t="s">
        <v>674</v>
      </c>
      <c r="C13" s="191" t="s">
        <v>1433</v>
      </c>
      <c r="D13" s="191" t="s">
        <v>1427</v>
      </c>
      <c r="E13" s="191" t="s">
        <v>778</v>
      </c>
      <c r="F13" s="191">
        <v>93012</v>
      </c>
      <c r="G13" s="191" t="s">
        <v>779</v>
      </c>
      <c r="H13" s="191" t="s">
        <v>780</v>
      </c>
      <c r="I13" s="270" t="s">
        <v>781</v>
      </c>
      <c r="J13" s="191">
        <v>82002160859</v>
      </c>
      <c r="K13" s="191" t="s">
        <v>782</v>
      </c>
      <c r="L13" s="200">
        <v>100768.7</v>
      </c>
      <c r="M13" s="191"/>
      <c r="N13" s="279">
        <v>600000615</v>
      </c>
      <c r="O13" s="191">
        <v>83331</v>
      </c>
      <c r="P13" s="191">
        <v>1020</v>
      </c>
      <c r="Q13" s="191"/>
      <c r="R13" s="191" t="s">
        <v>1258</v>
      </c>
      <c r="S13" s="191" t="s">
        <v>2187</v>
      </c>
      <c r="T13" s="191" t="s">
        <v>1433</v>
      </c>
      <c r="U13" s="200">
        <v>100768.7</v>
      </c>
      <c r="V13" s="200">
        <v>43131</v>
      </c>
      <c r="W13" s="115">
        <v>57637.7</v>
      </c>
      <c r="X13" s="352">
        <v>0.3306</v>
      </c>
      <c r="AV13" s="40"/>
      <c r="AW13" s="267"/>
    </row>
    <row r="14" spans="1:49" s="177" customFormat="1" ht="15">
      <c r="A14" s="89">
        <v>12</v>
      </c>
      <c r="B14" s="118" t="s">
        <v>772</v>
      </c>
      <c r="C14" s="118" t="s">
        <v>2672</v>
      </c>
      <c r="D14" s="118" t="s">
        <v>1427</v>
      </c>
      <c r="E14" s="118" t="s">
        <v>773</v>
      </c>
      <c r="F14" s="118">
        <v>93015</v>
      </c>
      <c r="G14" s="118">
        <v>933952851</v>
      </c>
      <c r="H14" s="118">
        <v>933956698</v>
      </c>
      <c r="I14" s="119" t="s">
        <v>774</v>
      </c>
      <c r="J14" s="272">
        <v>82002480851</v>
      </c>
      <c r="K14" s="118" t="s">
        <v>775</v>
      </c>
      <c r="L14" s="278">
        <v>42130.2</v>
      </c>
      <c r="M14" s="118">
        <v>54626383</v>
      </c>
      <c r="N14" s="118">
        <v>83390</v>
      </c>
      <c r="O14" s="118">
        <v>3069</v>
      </c>
      <c r="P14" s="118" t="s">
        <v>2165</v>
      </c>
      <c r="Q14" s="118" t="s">
        <v>776</v>
      </c>
      <c r="R14" s="118" t="s">
        <v>777</v>
      </c>
      <c r="S14" s="118" t="s">
        <v>2672</v>
      </c>
      <c r="T14" s="89" t="s">
        <v>571</v>
      </c>
      <c r="U14" s="278">
        <v>42130.2</v>
      </c>
      <c r="V14" s="278"/>
      <c r="W14" s="278">
        <v>42130.2</v>
      </c>
      <c r="X14" s="337">
        <v>0.3298</v>
      </c>
      <c r="AW14" s="178"/>
    </row>
    <row r="15" spans="1:49" s="177" customFormat="1" ht="26.25">
      <c r="A15" s="89">
        <v>13</v>
      </c>
      <c r="B15" s="280" t="s">
        <v>783</v>
      </c>
      <c r="C15" s="118" t="s">
        <v>1426</v>
      </c>
      <c r="D15" s="118" t="s">
        <v>726</v>
      </c>
      <c r="E15" s="118" t="s">
        <v>784</v>
      </c>
      <c r="F15" s="118">
        <v>93100</v>
      </c>
      <c r="G15" s="118" t="s">
        <v>785</v>
      </c>
      <c r="H15" s="118" t="s">
        <v>785</v>
      </c>
      <c r="I15" s="118" t="s">
        <v>786</v>
      </c>
      <c r="J15" s="118">
        <v>80006090858</v>
      </c>
      <c r="K15" s="118" t="s">
        <v>787</v>
      </c>
      <c r="L15" s="120">
        <v>148500</v>
      </c>
      <c r="M15" s="218">
        <v>600020347</v>
      </c>
      <c r="N15" s="218">
        <v>16799</v>
      </c>
      <c r="O15" s="218">
        <v>1020</v>
      </c>
      <c r="P15" s="218" t="s">
        <v>1347</v>
      </c>
      <c r="Q15" s="218" t="s">
        <v>1258</v>
      </c>
      <c r="R15" s="218" t="s">
        <v>788</v>
      </c>
      <c r="S15" s="218" t="s">
        <v>1426</v>
      </c>
      <c r="T15" s="211" t="s">
        <v>1993</v>
      </c>
      <c r="U15" s="120">
        <v>148500</v>
      </c>
      <c r="V15" s="120"/>
      <c r="W15" s="120">
        <v>148500</v>
      </c>
      <c r="X15" s="337">
        <v>0.3196</v>
      </c>
      <c r="AV15" s="40"/>
      <c r="AW15" s="267"/>
    </row>
    <row r="16" spans="1:49" s="40" customFormat="1" ht="15">
      <c r="A16" s="89">
        <v>14</v>
      </c>
      <c r="B16" s="281" t="s">
        <v>790</v>
      </c>
      <c r="C16" s="72" t="s">
        <v>2672</v>
      </c>
      <c r="D16" s="72" t="s">
        <v>1427</v>
      </c>
      <c r="E16" s="72" t="s">
        <v>791</v>
      </c>
      <c r="F16" s="72">
        <v>93015</v>
      </c>
      <c r="G16" s="72" t="s">
        <v>792</v>
      </c>
      <c r="H16" s="72" t="s">
        <v>793</v>
      </c>
      <c r="I16" s="84" t="s">
        <v>794</v>
      </c>
      <c r="J16" s="72">
        <v>82002390852</v>
      </c>
      <c r="K16" s="72" t="s">
        <v>795</v>
      </c>
      <c r="L16" s="73">
        <v>60000</v>
      </c>
      <c r="M16" s="213">
        <v>2114593</v>
      </c>
      <c r="N16" s="213">
        <v>83390</v>
      </c>
      <c r="O16" s="213">
        <v>1030</v>
      </c>
      <c r="P16" s="213" t="s">
        <v>796</v>
      </c>
      <c r="Q16" s="211" t="s">
        <v>797</v>
      </c>
      <c r="R16" s="213" t="s">
        <v>798</v>
      </c>
      <c r="S16" s="213" t="s">
        <v>2672</v>
      </c>
      <c r="T16" s="213" t="s">
        <v>1993</v>
      </c>
      <c r="U16" s="73">
        <v>60000</v>
      </c>
      <c r="V16" s="73"/>
      <c r="W16" s="73">
        <v>60000</v>
      </c>
      <c r="X16" s="337">
        <v>0.2839</v>
      </c>
      <c r="AV16" s="177"/>
      <c r="AW16" s="178"/>
    </row>
    <row r="17" spans="1:49" s="177" customFormat="1" ht="27">
      <c r="A17" s="89">
        <v>15</v>
      </c>
      <c r="B17" s="191" t="s">
        <v>799</v>
      </c>
      <c r="C17" s="191" t="s">
        <v>800</v>
      </c>
      <c r="D17" s="191" t="s">
        <v>1427</v>
      </c>
      <c r="E17" s="191" t="s">
        <v>801</v>
      </c>
      <c r="F17" s="191">
        <v>93014</v>
      </c>
      <c r="G17" s="191" t="s">
        <v>802</v>
      </c>
      <c r="H17" s="191" t="s">
        <v>803</v>
      </c>
      <c r="I17" s="270" t="s">
        <v>804</v>
      </c>
      <c r="J17" s="197" t="s">
        <v>805</v>
      </c>
      <c r="K17" s="191" t="s">
        <v>806</v>
      </c>
      <c r="L17" s="200">
        <v>60460.16</v>
      </c>
      <c r="M17" s="191">
        <v>10265</v>
      </c>
      <c r="N17" s="282">
        <v>83380</v>
      </c>
      <c r="O17" s="282">
        <v>8975</v>
      </c>
      <c r="P17" s="282"/>
      <c r="Q17" s="282" t="s">
        <v>807</v>
      </c>
      <c r="R17" s="282" t="s">
        <v>800</v>
      </c>
      <c r="S17" s="282" t="s">
        <v>800</v>
      </c>
      <c r="T17" s="282" t="s">
        <v>2076</v>
      </c>
      <c r="U17" s="200">
        <v>60460.16</v>
      </c>
      <c r="V17" s="200">
        <v>60460.16</v>
      </c>
      <c r="W17" s="269" t="s">
        <v>2647</v>
      </c>
      <c r="X17" s="352">
        <v>0.2643</v>
      </c>
      <c r="AW17" s="178"/>
    </row>
    <row r="18" spans="1:49" s="177" customFormat="1" ht="26.25">
      <c r="A18" s="89">
        <v>16</v>
      </c>
      <c r="B18" s="89" t="s">
        <v>2462</v>
      </c>
      <c r="C18" s="89" t="s">
        <v>1426</v>
      </c>
      <c r="D18" s="89" t="s">
        <v>1427</v>
      </c>
      <c r="E18" s="89" t="s">
        <v>2463</v>
      </c>
      <c r="F18" s="89">
        <v>93100</v>
      </c>
      <c r="G18" s="89" t="s">
        <v>2464</v>
      </c>
      <c r="H18" s="89" t="s">
        <v>2465</v>
      </c>
      <c r="I18" s="90" t="s">
        <v>2466</v>
      </c>
      <c r="J18" s="258">
        <v>80005790854</v>
      </c>
      <c r="K18" s="89" t="s">
        <v>2467</v>
      </c>
      <c r="L18" s="117">
        <v>31990.48</v>
      </c>
      <c r="M18" s="89">
        <v>10311</v>
      </c>
      <c r="N18" s="230">
        <v>16700</v>
      </c>
      <c r="O18" s="259" t="s">
        <v>2468</v>
      </c>
      <c r="P18" s="230" t="s">
        <v>1393</v>
      </c>
      <c r="Q18" s="230" t="s">
        <v>2469</v>
      </c>
      <c r="R18" s="214" t="s">
        <v>2470</v>
      </c>
      <c r="S18" s="230" t="s">
        <v>1426</v>
      </c>
      <c r="T18" s="230" t="s">
        <v>571</v>
      </c>
      <c r="U18" s="117">
        <v>31990.48</v>
      </c>
      <c r="V18" s="117"/>
      <c r="W18" s="117">
        <v>31990.48</v>
      </c>
      <c r="X18" s="337">
        <v>0.2521</v>
      </c>
      <c r="AW18" s="178"/>
    </row>
    <row r="19" spans="1:49" s="177" customFormat="1" ht="27">
      <c r="A19" s="89">
        <v>17</v>
      </c>
      <c r="B19" s="281" t="s">
        <v>2471</v>
      </c>
      <c r="C19" s="72" t="s">
        <v>2472</v>
      </c>
      <c r="D19" s="72" t="s">
        <v>1427</v>
      </c>
      <c r="E19" s="72" t="s">
        <v>2473</v>
      </c>
      <c r="F19" s="72">
        <v>93100</v>
      </c>
      <c r="G19" s="72" t="s">
        <v>2474</v>
      </c>
      <c r="H19" s="72" t="s">
        <v>2474</v>
      </c>
      <c r="I19" s="84" t="s">
        <v>2475</v>
      </c>
      <c r="J19" s="85" t="s">
        <v>2476</v>
      </c>
      <c r="K19" s="72" t="s">
        <v>2477</v>
      </c>
      <c r="L19" s="73">
        <v>17295.1</v>
      </c>
      <c r="M19" s="211">
        <v>410449379</v>
      </c>
      <c r="N19" s="211">
        <v>16700</v>
      </c>
      <c r="O19" s="211">
        <v>1020</v>
      </c>
      <c r="P19" s="211"/>
      <c r="Q19" s="211" t="s">
        <v>1258</v>
      </c>
      <c r="R19" s="211" t="s">
        <v>2478</v>
      </c>
      <c r="S19" s="211" t="s">
        <v>1426</v>
      </c>
      <c r="T19" s="211" t="s">
        <v>2076</v>
      </c>
      <c r="U19" s="73">
        <v>17295.1</v>
      </c>
      <c r="V19" s="73"/>
      <c r="W19" s="73">
        <v>17295.1</v>
      </c>
      <c r="X19" s="337">
        <v>0.2489</v>
      </c>
      <c r="AW19" s="178"/>
    </row>
    <row r="20" spans="1:49" s="177" customFormat="1" ht="1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82"/>
      <c r="X20" s="337"/>
      <c r="AW20" s="178"/>
    </row>
    <row r="21" spans="1:49" s="177" customFormat="1" ht="1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30"/>
      <c r="X21" s="337"/>
      <c r="AW21" s="178"/>
    </row>
    <row r="22" spans="1:49" s="177" customFormat="1" ht="1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87"/>
      <c r="X22" s="337"/>
      <c r="AW22" s="178"/>
    </row>
    <row r="23" spans="1:49" s="177" customFormat="1" ht="1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50"/>
      <c r="X23" s="337"/>
      <c r="AV23" s="40"/>
      <c r="AW23" s="267"/>
    </row>
    <row r="24" spans="1:49" s="177" customFormat="1" ht="1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17"/>
      <c r="X24" s="337"/>
      <c r="AV24" s="40"/>
      <c r="AW24" s="267"/>
    </row>
    <row r="25" spans="1:49" s="177" customFormat="1" ht="1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82"/>
      <c r="X25" s="337"/>
      <c r="AW25" s="178"/>
    </row>
    <row r="26" spans="1:49" s="177" customFormat="1" ht="1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79"/>
      <c r="X26" s="337"/>
      <c r="AW26" s="178"/>
    </row>
    <row r="27" spans="1:49" s="177" customFormat="1" ht="1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50"/>
      <c r="X27" s="337"/>
      <c r="AW27" s="178"/>
    </row>
    <row r="28" spans="1:49" s="177" customFormat="1" ht="1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73"/>
      <c r="X28" s="337"/>
      <c r="AV28" s="283"/>
      <c r="AW28" s="178"/>
    </row>
    <row r="29" spans="1:49" s="177" customFormat="1" ht="1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73"/>
      <c r="X29" s="337"/>
      <c r="AW29" s="178"/>
    </row>
    <row r="30" spans="1:49" s="177" customFormat="1" ht="1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82"/>
      <c r="X30" s="337"/>
      <c r="AW30" s="178"/>
    </row>
    <row r="31" spans="1:49" s="177" customFormat="1" ht="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79"/>
      <c r="X31" s="337"/>
      <c r="AW31" s="178"/>
    </row>
    <row r="32" spans="1:49" s="177" customFormat="1" ht="1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87"/>
      <c r="X32" s="337"/>
      <c r="AW32" s="178"/>
    </row>
    <row r="33" spans="1:49" s="177" customFormat="1" ht="1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79"/>
      <c r="X33" s="337"/>
      <c r="AW33" s="178"/>
    </row>
    <row r="34" spans="1:49" s="177" customFormat="1" ht="1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79"/>
      <c r="X34" s="337"/>
      <c r="AW34" s="178"/>
    </row>
    <row r="35" spans="1:49" s="177" customFormat="1" ht="1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96"/>
      <c r="X35" s="337"/>
      <c r="AW35" s="178"/>
    </row>
    <row r="36" spans="1:49" ht="15">
      <c r="A36" s="108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50"/>
      <c r="X36" s="337"/>
      <c r="AV36" s="7"/>
      <c r="AW36" s="70"/>
    </row>
    <row r="37" spans="1:24" ht="15">
      <c r="A37" s="108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97"/>
      <c r="X37" s="337"/>
    </row>
    <row r="38" spans="1:24" ht="15">
      <c r="A38" s="108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17"/>
      <c r="X38" s="337"/>
    </row>
    <row r="39" spans="1:24" ht="15">
      <c r="A39" s="108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82"/>
      <c r="X39" s="337"/>
    </row>
    <row r="40" spans="1:24" ht="15">
      <c r="A40" s="108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82"/>
      <c r="X40" s="337"/>
    </row>
    <row r="41" spans="1:24" ht="15">
      <c r="A41" s="108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87"/>
      <c r="X41" s="337"/>
    </row>
    <row r="42" spans="1:24" ht="15">
      <c r="A42" s="108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97"/>
      <c r="X42" s="337"/>
    </row>
    <row r="43" spans="1:24" ht="15">
      <c r="A43" s="108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82"/>
      <c r="X43" s="337"/>
    </row>
    <row r="44" spans="1:24" ht="15">
      <c r="A44" s="108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9"/>
      <c r="X44" s="337"/>
    </row>
    <row r="45" spans="1:49" ht="15">
      <c r="A45" s="108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79"/>
      <c r="X45" s="337"/>
      <c r="AV45" s="7"/>
      <c r="AW45" s="70"/>
    </row>
    <row r="46" spans="1:49" ht="15">
      <c r="A46" s="108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9"/>
      <c r="X46" s="337"/>
      <c r="AV46" s="7"/>
      <c r="AW46" s="70"/>
    </row>
    <row r="47" spans="1:24" ht="15">
      <c r="A47" s="108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9"/>
      <c r="X47" s="337"/>
    </row>
    <row r="48" spans="1:24" ht="15">
      <c r="A48" s="108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82"/>
      <c r="X48" s="337"/>
    </row>
    <row r="49" spans="1:24" ht="15">
      <c r="A49" s="108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82"/>
      <c r="X49" s="337"/>
    </row>
    <row r="50" spans="1:24" ht="15">
      <c r="A50" s="108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9"/>
      <c r="X50" s="337"/>
    </row>
    <row r="51" spans="1:24" ht="15">
      <c r="A51" s="108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9"/>
      <c r="X51" s="337"/>
    </row>
    <row r="52" spans="1:24" ht="15">
      <c r="A52" s="108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82"/>
      <c r="X52" s="337"/>
    </row>
    <row r="53" spans="1:24" ht="15">
      <c r="A53" s="108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73"/>
      <c r="X53" s="337"/>
    </row>
    <row r="54" spans="1:24" ht="15">
      <c r="A54" s="108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9"/>
      <c r="X54" s="339"/>
    </row>
    <row r="55" spans="1:24" ht="15">
      <c r="A55" s="108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9"/>
      <c r="X55" s="339"/>
    </row>
    <row r="56" spans="1:24" ht="15">
      <c r="A56" s="108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9"/>
      <c r="X56" s="339"/>
    </row>
    <row r="57" spans="1:24" ht="15">
      <c r="A57" s="108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9"/>
      <c r="X57" s="339"/>
    </row>
    <row r="58" spans="1:24" ht="15">
      <c r="A58" s="108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9"/>
      <c r="X58" s="339"/>
    </row>
    <row r="59" spans="1:24" ht="15">
      <c r="A59" s="108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9"/>
      <c r="X59" s="339"/>
    </row>
    <row r="60" spans="1:24" ht="15">
      <c r="A60" s="108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9"/>
      <c r="X60" s="339"/>
    </row>
    <row r="61" spans="1:24" ht="15">
      <c r="A61" s="108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9"/>
      <c r="X61" s="339"/>
    </row>
    <row r="62" spans="1:24" ht="15">
      <c r="A62" s="108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9"/>
      <c r="X62" s="339"/>
    </row>
    <row r="63" spans="1:24" ht="15">
      <c r="A63" s="108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9"/>
      <c r="X63" s="339"/>
    </row>
    <row r="64" spans="1:24" ht="15">
      <c r="A64" s="108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9"/>
      <c r="X64" s="339"/>
    </row>
    <row r="65" spans="1:24" ht="15">
      <c r="A65" s="108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9"/>
      <c r="X65" s="339"/>
    </row>
    <row r="66" spans="1:24" ht="15">
      <c r="A66" s="108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9"/>
      <c r="X66" s="339"/>
    </row>
    <row r="67" spans="1:24" ht="15">
      <c r="A67" s="108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9"/>
      <c r="X67" s="339"/>
    </row>
    <row r="68" spans="1:24" ht="15">
      <c r="A68" s="108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9"/>
      <c r="X68" s="339"/>
    </row>
    <row r="69" spans="1:23" ht="15">
      <c r="A69" s="108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266"/>
    </row>
    <row r="70" spans="1:22" ht="15">
      <c r="A70" s="108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</row>
    <row r="71" spans="1:22" ht="15">
      <c r="A71" s="108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</row>
    <row r="72" spans="1:22" ht="15">
      <c r="A72" s="108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</row>
    <row r="73" spans="1:22" ht="15">
      <c r="A73" s="108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</row>
    <row r="74" spans="1:22" ht="15">
      <c r="A74" s="108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</row>
    <row r="75" spans="1:22" ht="15">
      <c r="A75" s="108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</row>
    <row r="76" spans="1:22" ht="15">
      <c r="A76" s="108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</row>
    <row r="77" spans="1:22" ht="15">
      <c r="A77" s="108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</row>
    <row r="78" spans="1:22" ht="15">
      <c r="A78" s="108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</row>
    <row r="79" spans="1:22" ht="15">
      <c r="A79" s="108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</row>
    <row r="80" spans="1:22" ht="15">
      <c r="A80" s="108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  <row r="81" spans="1:22" ht="15">
      <c r="A81" s="108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1:22" ht="15">
      <c r="A82" s="108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</row>
    <row r="83" spans="1:22" ht="15">
      <c r="A83" s="108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</row>
    <row r="84" spans="1:22" ht="15">
      <c r="A84" s="108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</row>
    <row r="85" spans="1:22" ht="15">
      <c r="A85" s="108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</row>
    <row r="86" spans="1:22" ht="15">
      <c r="A86" s="108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1:22" ht="15">
      <c r="A87" s="108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</row>
    <row r="88" spans="1:22" ht="15">
      <c r="A88" s="108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</row>
    <row r="89" spans="1:22" ht="15">
      <c r="A89" s="108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</row>
    <row r="90" spans="1:22" ht="15">
      <c r="A90" s="108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</row>
    <row r="91" spans="1:22" ht="15">
      <c r="A91" s="108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</row>
    <row r="92" spans="1:22" ht="15">
      <c r="A92" s="108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</row>
    <row r="93" spans="1:22" ht="15">
      <c r="A93" s="108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</row>
    <row r="94" spans="1:22" ht="15">
      <c r="A94" s="108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</row>
    <row r="95" spans="1:22" ht="15">
      <c r="A95" s="108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1:22" ht="15">
      <c r="A96" s="108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</row>
    <row r="97" spans="1:22" ht="15">
      <c r="A97" s="108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</row>
    <row r="98" spans="1:22" ht="15">
      <c r="A98" s="108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</row>
    <row r="99" spans="1:22" ht="15">
      <c r="A99" s="108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</row>
    <row r="100" spans="1:22" ht="15">
      <c r="A100" s="108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</row>
    <row r="101" spans="1:22" ht="15">
      <c r="A101" s="108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</row>
    <row r="102" spans="1:22" ht="15">
      <c r="A102" s="108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</row>
    <row r="103" spans="1:22" ht="15">
      <c r="A103" s="108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</row>
    <row r="104" spans="1:22" ht="15">
      <c r="A104" s="108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</row>
    <row r="105" spans="1:22" ht="15">
      <c r="A105" s="108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</row>
    <row r="106" spans="1:22" ht="15">
      <c r="A106" s="108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</row>
    <row r="107" spans="1:22" ht="15">
      <c r="A107" s="108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</row>
    <row r="108" spans="1:22" ht="15">
      <c r="A108" s="108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</row>
    <row r="109" spans="1:22" ht="15">
      <c r="A109" s="108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</row>
    <row r="110" spans="1:22" ht="15">
      <c r="A110" s="108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</row>
    <row r="111" spans="1:22" ht="15">
      <c r="A111" s="108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</row>
    <row r="112" spans="1:22" ht="15">
      <c r="A112" s="108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</row>
    <row r="113" spans="1:22" ht="15">
      <c r="A113" s="108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</row>
    <row r="114" spans="1:22" ht="15">
      <c r="A114" s="108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</row>
    <row r="115" spans="1:22" ht="15">
      <c r="A115" s="108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</row>
    <row r="116" spans="1:22" ht="15">
      <c r="A116" s="108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</row>
    <row r="117" spans="1:22" ht="15">
      <c r="A117" s="108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</row>
    <row r="118" spans="1:22" ht="15">
      <c r="A118" s="108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</row>
    <row r="119" spans="1:22" ht="15">
      <c r="A119" s="108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</row>
    <row r="120" spans="1:22" ht="15">
      <c r="A120" s="108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</row>
    <row r="121" spans="1:22" ht="15">
      <c r="A121" s="108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</row>
    <row r="122" spans="1:22" ht="15">
      <c r="A122" s="108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</row>
    <row r="123" spans="1:22" ht="15">
      <c r="A123" s="108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</row>
    <row r="124" spans="1:22" ht="15">
      <c r="A124" s="108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</row>
    <row r="125" spans="1:22" ht="15">
      <c r="A125" s="108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</row>
    <row r="126" spans="1:22" ht="15">
      <c r="A126" s="108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</row>
    <row r="127" spans="1:22" ht="15">
      <c r="A127" s="108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</row>
    <row r="128" spans="1:22" ht="15">
      <c r="A128" s="108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</row>
    <row r="129" spans="1:22" ht="15">
      <c r="A129" s="108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</row>
    <row r="130" spans="1:22" ht="15">
      <c r="A130" s="108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</row>
    <row r="131" spans="1:22" ht="15">
      <c r="A131" s="108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</row>
    <row r="132" spans="1:22" ht="15">
      <c r="A132" s="108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</row>
    <row r="133" spans="1:22" ht="15">
      <c r="A133" s="108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</row>
    <row r="134" spans="1:22" ht="15">
      <c r="A134" s="108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</row>
    <row r="135" spans="1:22" ht="15">
      <c r="A135" s="108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</row>
    <row r="136" spans="1:22" ht="15">
      <c r="A136" s="108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</row>
    <row r="137" spans="1:22" ht="15">
      <c r="A137" s="108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</row>
    <row r="138" spans="1:22" ht="15">
      <c r="A138" s="108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</row>
    <row r="139" spans="1:22" ht="15">
      <c r="A139" s="108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</row>
    <row r="140" spans="1:22" ht="15">
      <c r="A140" s="108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</row>
    <row r="141" spans="1:22" ht="15">
      <c r="A141" s="108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</row>
    <row r="142" spans="1:22" ht="15">
      <c r="A142" s="108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</row>
    <row r="143" spans="1:22" ht="15">
      <c r="A143" s="108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</row>
    <row r="144" spans="1:22" ht="15">
      <c r="A144" s="108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</row>
    <row r="145" spans="1:22" ht="15">
      <c r="A145" s="108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</row>
    <row r="146" spans="1:22" ht="15">
      <c r="A146" s="108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</row>
    <row r="147" spans="1:22" ht="15">
      <c r="A147" s="108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</row>
    <row r="148" spans="1:22" ht="15">
      <c r="A148" s="108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</row>
    <row r="149" spans="1:22" ht="15">
      <c r="A149" s="108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</row>
    <row r="150" spans="1:22" ht="15">
      <c r="A150" s="108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</row>
    <row r="151" spans="1:22" ht="15">
      <c r="A151" s="108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</row>
    <row r="152" spans="1:22" ht="15">
      <c r="A152" s="108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</row>
    <row r="153" spans="1:22" ht="15">
      <c r="A153" s="108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</row>
    <row r="154" spans="1:22" ht="15">
      <c r="A154" s="108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</row>
    <row r="155" spans="1:22" ht="15">
      <c r="A155" s="108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</row>
    <row r="156" spans="1:22" ht="15">
      <c r="A156" s="108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</row>
    <row r="157" spans="1:22" ht="15">
      <c r="A157" s="108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</row>
    <row r="158" spans="1:22" ht="15">
      <c r="A158" s="108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</row>
    <row r="159" spans="1:22" ht="15">
      <c r="A159" s="108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</row>
    <row r="160" spans="1:22" ht="15">
      <c r="A160" s="108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</row>
    <row r="161" spans="1:22" ht="15">
      <c r="A161" s="108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</row>
    <row r="162" spans="1:22" ht="15">
      <c r="A162" s="108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</row>
    <row r="163" spans="1:22" ht="15">
      <c r="A163" s="108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</row>
    <row r="164" spans="1:22" ht="15">
      <c r="A164" s="108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</row>
    <row r="165" spans="1:22" ht="15">
      <c r="A165" s="108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</row>
    <row r="166" spans="1:22" ht="15">
      <c r="A166" s="108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</row>
    <row r="167" spans="1:22" ht="15">
      <c r="A167" s="108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</row>
    <row r="168" spans="1:22" ht="15">
      <c r="A168" s="108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</row>
    <row r="169" spans="1:22" ht="15">
      <c r="A169" s="108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</row>
    <row r="170" spans="1:22" ht="15">
      <c r="A170" s="108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</row>
    <row r="171" spans="1:22" ht="15">
      <c r="A171" s="108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</row>
    <row r="172" spans="1:22" ht="15">
      <c r="A172" s="108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</row>
    <row r="173" spans="1:22" ht="15">
      <c r="A173" s="108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</row>
    <row r="174" spans="1:22" ht="15">
      <c r="A174" s="108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</row>
    <row r="175" spans="1:22" ht="15">
      <c r="A175" s="108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</row>
    <row r="176" spans="1:22" ht="15">
      <c r="A176" s="108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</row>
    <row r="177" spans="1:22" ht="15">
      <c r="A177" s="108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</row>
    <row r="178" spans="1:22" ht="15">
      <c r="A178" s="108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</row>
    <row r="179" spans="1:22" ht="15">
      <c r="A179" s="108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</row>
    <row r="180" spans="1:22" ht="15">
      <c r="A180" s="108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</row>
    <row r="181" spans="1:22" ht="15">
      <c r="A181" s="108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</row>
    <row r="182" spans="1:22" ht="15">
      <c r="A182" s="108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</row>
    <row r="183" spans="1:22" ht="15">
      <c r="A183" s="108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</row>
    <row r="184" spans="1:22" ht="15">
      <c r="A184" s="108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</row>
    <row r="185" spans="1:22" ht="15">
      <c r="A185" s="108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</row>
    <row r="186" spans="1:22" ht="15">
      <c r="A186" s="108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</row>
    <row r="187" spans="1:22" ht="15">
      <c r="A187" s="108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</row>
    <row r="188" spans="1:22" ht="15">
      <c r="A188" s="108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</row>
    <row r="189" spans="1:22" ht="15">
      <c r="A189" s="108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</row>
    <row r="190" spans="1:22" ht="15">
      <c r="A190" s="108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</row>
    <row r="191" spans="1:22" ht="15">
      <c r="A191" s="108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</row>
    <row r="192" spans="1:22" ht="15">
      <c r="A192" s="108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</row>
    <row r="193" spans="1:22" ht="15">
      <c r="A193" s="108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</row>
    <row r="194" spans="1:22" ht="15">
      <c r="A194" s="108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</row>
    <row r="195" spans="1:22" ht="15">
      <c r="A195" s="108"/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</row>
    <row r="196" spans="1:22" ht="15">
      <c r="A196" s="108"/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</row>
    <row r="197" spans="1:22" ht="15">
      <c r="A197" s="108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</row>
    <row r="198" spans="1:22" ht="15">
      <c r="A198" s="108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</row>
    <row r="199" spans="1:22" ht="15">
      <c r="A199" s="108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</row>
    <row r="200" spans="1:22" ht="15">
      <c r="A200" s="108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</row>
    <row r="201" spans="1:22" ht="15">
      <c r="A201" s="108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</row>
    <row r="202" spans="1:22" ht="15">
      <c r="A202" s="108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</row>
    <row r="203" spans="1:22" ht="15">
      <c r="A203" s="108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</row>
    <row r="204" spans="1:22" ht="15">
      <c r="A204" s="108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</row>
    <row r="205" spans="1:22" ht="15">
      <c r="A205" s="108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</row>
    <row r="206" spans="1:22" ht="15">
      <c r="A206" s="108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</row>
    <row r="207" spans="1:22" ht="15">
      <c r="A207" s="108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</row>
    <row r="208" spans="1:22" ht="15">
      <c r="A208" s="108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</row>
    <row r="209" spans="1:22" ht="15">
      <c r="A209" s="108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</row>
    <row r="210" spans="1:22" ht="15">
      <c r="A210" s="108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</row>
    <row r="211" spans="1:22" ht="15">
      <c r="A211" s="108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</row>
    <row r="212" spans="1:22" ht="15">
      <c r="A212" s="108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</row>
    <row r="213" spans="1:22" ht="15">
      <c r="A213" s="108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</row>
    <row r="214" spans="1:22" ht="15">
      <c r="A214" s="108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</row>
    <row r="215" spans="1:22" ht="15">
      <c r="A215" s="108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</row>
    <row r="216" spans="1:22" ht="15">
      <c r="A216" s="108"/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</row>
    <row r="217" spans="1:22" ht="15">
      <c r="A217" s="108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</row>
    <row r="218" spans="1:22" ht="15">
      <c r="A218" s="108"/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</row>
    <row r="219" spans="1:22" ht="15">
      <c r="A219" s="108"/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</row>
    <row r="220" spans="1:22" ht="15">
      <c r="A220" s="108"/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</row>
    <row r="221" spans="1:22" ht="15">
      <c r="A221" s="108"/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</row>
    <row r="222" spans="1:22" ht="15">
      <c r="A222" s="108"/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</row>
    <row r="223" spans="1:22" ht="15">
      <c r="A223" s="108"/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</row>
    <row r="224" spans="1:22" ht="15">
      <c r="A224" s="108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</row>
    <row r="225" spans="1:22" ht="15">
      <c r="A225" s="108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</row>
    <row r="226" spans="1:22" ht="15">
      <c r="A226" s="108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</row>
    <row r="227" spans="1:22" ht="15">
      <c r="A227" s="108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</row>
    <row r="228" spans="1:22" ht="15">
      <c r="A228" s="108"/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</row>
    <row r="229" spans="1:22" ht="15">
      <c r="A229" s="108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</row>
    <row r="230" spans="1:22" ht="15">
      <c r="A230" s="108"/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</row>
    <row r="231" spans="1:22" ht="15">
      <c r="A231" s="108"/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</row>
    <row r="232" spans="1:22" ht="15">
      <c r="A232" s="108"/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</row>
    <row r="233" spans="1:22" ht="15">
      <c r="A233" s="108"/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</row>
    <row r="234" spans="1:22" ht="15">
      <c r="A234" s="108"/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</row>
    <row r="235" spans="1:22" ht="15">
      <c r="A235" s="108"/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</row>
    <row r="236" spans="1:22" ht="15">
      <c r="A236" s="108"/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</row>
    <row r="237" spans="1:22" ht="15">
      <c r="A237" s="108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</row>
    <row r="238" spans="1:22" ht="15">
      <c r="A238" s="108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</row>
    <row r="239" spans="1:22" ht="15">
      <c r="A239" s="108"/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</row>
    <row r="240" spans="1:22" ht="15">
      <c r="A240" s="108"/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</row>
    <row r="241" spans="1:22" ht="15">
      <c r="A241" s="108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</row>
    <row r="242" spans="1:22" ht="15">
      <c r="A242" s="108"/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</row>
    <row r="243" spans="1:22" ht="15">
      <c r="A243" s="108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</row>
    <row r="244" spans="1:22" ht="15">
      <c r="A244" s="108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</row>
    <row r="245" spans="1:22" ht="15">
      <c r="A245" s="108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</row>
    <row r="246" spans="1:22" ht="15">
      <c r="A246" s="108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</row>
    <row r="247" spans="1:22" ht="15">
      <c r="A247" s="108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</row>
    <row r="248" spans="1:22" ht="15">
      <c r="A248" s="108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</row>
    <row r="249" spans="1:22" ht="15">
      <c r="A249" s="108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</row>
    <row r="250" spans="1:22" ht="15">
      <c r="A250" s="108"/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</row>
    <row r="251" spans="1:22" ht="15">
      <c r="A251" s="108"/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</row>
    <row r="252" spans="1:22" ht="15">
      <c r="A252" s="108"/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</row>
    <row r="253" spans="1:22" ht="15">
      <c r="A253" s="108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</row>
    <row r="254" spans="1:22" ht="15">
      <c r="A254" s="108"/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</row>
    <row r="255" spans="1:22" ht="15">
      <c r="A255" s="108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</row>
    <row r="256" spans="1:22" ht="15">
      <c r="A256" s="108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</row>
    <row r="257" spans="1:22" ht="15">
      <c r="A257" s="108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</row>
    <row r="258" spans="1:22" ht="15">
      <c r="A258" s="108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</row>
    <row r="259" spans="1:22" ht="15">
      <c r="A259" s="108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</row>
    <row r="260" spans="1:22" ht="15">
      <c r="A260" s="108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</row>
    <row r="261" spans="1:22" ht="15">
      <c r="A261" s="108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</row>
    <row r="262" spans="1:22" ht="15">
      <c r="A262" s="108"/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</row>
    <row r="263" spans="1:22" ht="15">
      <c r="A263" s="108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</row>
    <row r="264" spans="1:22" ht="15">
      <c r="A264" s="108"/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</row>
    <row r="265" spans="1:22" ht="15">
      <c r="A265" s="108"/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</row>
    <row r="266" spans="1:22" ht="15">
      <c r="A266" s="108"/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</row>
    <row r="267" spans="1:22" ht="15">
      <c r="A267" s="108"/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</row>
    <row r="268" spans="1:22" ht="15">
      <c r="A268" s="108"/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</row>
    <row r="269" spans="1:22" ht="15">
      <c r="A269" s="108"/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</row>
    <row r="270" spans="1:22" ht="15">
      <c r="A270" s="108"/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</row>
    <row r="271" spans="1:22" ht="15">
      <c r="A271" s="108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</row>
    <row r="272" spans="1:22" ht="15">
      <c r="A272" s="108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</row>
    <row r="273" spans="1:22" ht="15">
      <c r="A273" s="108"/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</row>
    <row r="274" spans="1:22" ht="15">
      <c r="A274" s="108"/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</row>
    <row r="275" spans="1:22" ht="15">
      <c r="A275" s="108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</row>
    <row r="276" spans="1:22" ht="15">
      <c r="A276" s="108"/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</row>
    <row r="277" spans="1:22" ht="15">
      <c r="A277" s="108"/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</row>
    <row r="278" spans="1:22" ht="15">
      <c r="A278" s="108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</row>
    <row r="279" spans="1:22" ht="15">
      <c r="A279" s="108"/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</row>
    <row r="280" spans="1:22" ht="15">
      <c r="A280" s="108"/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</row>
    <row r="281" spans="1:22" ht="15">
      <c r="A281" s="108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</row>
    <row r="282" spans="1:22" ht="15">
      <c r="A282" s="108"/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</row>
    <row r="283" spans="1:22" ht="15">
      <c r="A283" s="108"/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</row>
    <row r="284" spans="1:22" ht="15">
      <c r="A284" s="108"/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</row>
    <row r="285" spans="1:22" ht="15">
      <c r="A285" s="108"/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</row>
    <row r="286" spans="1:22" ht="15">
      <c r="A286" s="108"/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</row>
    <row r="287" spans="1:22" ht="15">
      <c r="A287" s="108"/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</row>
    <row r="288" spans="1:22" ht="15">
      <c r="A288" s="108"/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</row>
  </sheetData>
  <mergeCells count="1">
    <mergeCell ref="B1:D1"/>
  </mergeCells>
  <hyperlinks>
    <hyperlink ref="I18" r:id="rId1" display="rss@infoservizi.it"/>
    <hyperlink ref="I14" r:id="rId2" display="clmm023002@istruzione.it"/>
    <hyperlink ref="I4" r:id="rId3" display="clee02400v@istruzione.it"/>
    <hyperlink ref="I3" r:id="rId4" display="mailto:Clmm01100q@istruzione.it"/>
    <hyperlink ref="I9" r:id="rId5" display="mailto:clmm01900a@istruzione.it"/>
    <hyperlink ref="I7" r:id="rId6" display="clmm029001@istruzione.it"/>
    <hyperlink ref="I19" r:id="rId7" display="oasi.cristore@virgilio.it"/>
    <hyperlink ref="I16" r:id="rId8" display="clee02100b@istruzione.it"/>
    <hyperlink ref="I5" r:id="rId9" display="quasimodo.gela@tiscali.it"/>
    <hyperlink ref="I10" r:id="rId10" display="clmm029001@istruzione.it"/>
    <hyperlink ref="I12" r:id="rId11" display="clee015004@istruzione.it"/>
    <hyperlink ref="I11" r:id="rId12" display="clee015004@istruzione.it"/>
    <hyperlink ref="I6" r:id="rId13" display="CLMM01200G@istruzione.it"/>
  </hyperlinks>
  <printOptions/>
  <pageMargins left="0.75" right="0.75" top="1" bottom="1" header="0.5" footer="0.5"/>
  <pageSetup horizontalDpi="600" verticalDpi="600" orientation="landscape" paperSize="9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2"/>
  <sheetViews>
    <sheetView workbookViewId="0" topLeftCell="A10">
      <selection activeCell="B71" sqref="B71"/>
    </sheetView>
  </sheetViews>
  <sheetFormatPr defaultColWidth="9.140625" defaultRowHeight="12.75"/>
  <cols>
    <col min="1" max="1" width="3.00390625" style="171" bestFit="1" customWidth="1"/>
    <col min="2" max="2" width="21.421875" style="171" customWidth="1"/>
    <col min="3" max="3" width="16.8515625" style="171" customWidth="1"/>
    <col min="4" max="4" width="7.8515625" style="171" customWidth="1"/>
    <col min="5" max="5" width="26.00390625" style="171" customWidth="1"/>
    <col min="6" max="6" width="12.421875" style="171" customWidth="1"/>
    <col min="7" max="7" width="16.7109375" style="171" customWidth="1"/>
    <col min="8" max="8" width="18.7109375" style="171" customWidth="1"/>
    <col min="9" max="9" width="30.28125" style="171" customWidth="1"/>
    <col min="10" max="10" width="18.7109375" style="172" customWidth="1"/>
    <col min="11" max="11" width="26.8515625" style="171" customWidth="1"/>
    <col min="12" max="12" width="11.8515625" style="173" bestFit="1" customWidth="1"/>
    <col min="13" max="13" width="18.7109375" style="172" customWidth="1"/>
    <col min="14" max="14" width="6.7109375" style="171" customWidth="1"/>
    <col min="15" max="15" width="6.140625" style="171" customWidth="1"/>
    <col min="16" max="16" width="8.140625" style="171" customWidth="1"/>
    <col min="17" max="17" width="25.28125" style="171" customWidth="1"/>
    <col min="18" max="19" width="18.7109375" style="171" customWidth="1"/>
    <col min="20" max="20" width="13.8515625" style="171" customWidth="1"/>
    <col min="21" max="21" width="13.7109375" style="11" bestFit="1" customWidth="1"/>
    <col min="22" max="22" width="16.28125" style="11" customWidth="1"/>
    <col min="23" max="23" width="15.421875" style="173" customWidth="1"/>
    <col min="24" max="24" width="12.00390625" style="342" bestFit="1" customWidth="1"/>
    <col min="25" max="16384" width="18.7109375" style="171" customWidth="1"/>
  </cols>
  <sheetData>
    <row r="1" spans="1:24" s="170" customFormat="1" ht="15">
      <c r="A1" s="3"/>
      <c r="B1" s="395" t="s">
        <v>197</v>
      </c>
      <c r="C1" s="395"/>
      <c r="D1" s="395"/>
      <c r="E1" s="3"/>
      <c r="F1" s="3"/>
      <c r="G1" s="3"/>
      <c r="H1" s="3"/>
      <c r="I1" s="3"/>
      <c r="J1" s="41"/>
      <c r="K1" s="3"/>
      <c r="L1" s="109"/>
      <c r="M1" s="41"/>
      <c r="N1" s="3"/>
      <c r="O1" s="3"/>
      <c r="P1" s="3"/>
      <c r="Q1" s="3"/>
      <c r="R1" s="3"/>
      <c r="S1" s="3"/>
      <c r="T1" s="3"/>
      <c r="U1" s="109"/>
      <c r="V1" s="109"/>
      <c r="W1" s="109"/>
      <c r="X1" s="340"/>
    </row>
    <row r="2" spans="1:24" s="2" customFormat="1" ht="39">
      <c r="A2" s="152"/>
      <c r="B2" s="104" t="s">
        <v>1976</v>
      </c>
      <c r="C2" s="104" t="s">
        <v>1977</v>
      </c>
      <c r="D2" s="104" t="s">
        <v>1978</v>
      </c>
      <c r="E2" s="104" t="s">
        <v>1979</v>
      </c>
      <c r="F2" s="104" t="s">
        <v>1975</v>
      </c>
      <c r="G2" s="105" t="s">
        <v>1980</v>
      </c>
      <c r="H2" s="105" t="s">
        <v>1981</v>
      </c>
      <c r="I2" s="104" t="s">
        <v>1982</v>
      </c>
      <c r="J2" s="104" t="s">
        <v>1983</v>
      </c>
      <c r="K2" s="104" t="s">
        <v>1986</v>
      </c>
      <c r="L2" s="106" t="s">
        <v>1327</v>
      </c>
      <c r="M2" s="105" t="s">
        <v>1987</v>
      </c>
      <c r="N2" s="104" t="s">
        <v>1988</v>
      </c>
      <c r="O2" s="104" t="s">
        <v>1989</v>
      </c>
      <c r="P2" s="104" t="s">
        <v>1990</v>
      </c>
      <c r="Q2" s="104" t="s">
        <v>1991</v>
      </c>
      <c r="R2" s="104" t="s">
        <v>1972</v>
      </c>
      <c r="S2" s="104" t="s">
        <v>1973</v>
      </c>
      <c r="T2" s="104" t="s">
        <v>1974</v>
      </c>
      <c r="U2" s="106" t="s">
        <v>2095</v>
      </c>
      <c r="V2" s="106" t="s">
        <v>812</v>
      </c>
      <c r="W2" s="343" t="s">
        <v>1326</v>
      </c>
      <c r="X2" s="341" t="s">
        <v>1984</v>
      </c>
    </row>
    <row r="3" spans="1:24" s="284" customFormat="1" ht="26.25">
      <c r="A3" s="284">
        <v>1</v>
      </c>
      <c r="B3" s="89" t="s">
        <v>2500</v>
      </c>
      <c r="C3" s="89" t="s">
        <v>261</v>
      </c>
      <c r="D3" s="72" t="s">
        <v>2480</v>
      </c>
      <c r="E3" s="89" t="s">
        <v>2501</v>
      </c>
      <c r="F3" s="89">
        <v>95048</v>
      </c>
      <c r="G3" s="89" t="s">
        <v>2502</v>
      </c>
      <c r="H3" s="89" t="s">
        <v>2502</v>
      </c>
      <c r="I3" s="94" t="s">
        <v>2503</v>
      </c>
      <c r="J3" s="258">
        <v>93105150879</v>
      </c>
      <c r="K3" s="89" t="s">
        <v>442</v>
      </c>
      <c r="L3" s="117">
        <v>60000</v>
      </c>
      <c r="M3" s="258" t="s">
        <v>2504</v>
      </c>
      <c r="N3" s="89">
        <v>1020</v>
      </c>
      <c r="O3" s="89">
        <v>84270</v>
      </c>
      <c r="P3" s="89" t="s">
        <v>1371</v>
      </c>
      <c r="Q3" s="89" t="s">
        <v>2487</v>
      </c>
      <c r="R3" s="89" t="s">
        <v>261</v>
      </c>
      <c r="S3" s="89" t="s">
        <v>261</v>
      </c>
      <c r="T3" s="285" t="s">
        <v>1993</v>
      </c>
      <c r="U3" s="350">
        <v>35000</v>
      </c>
      <c r="V3" s="344"/>
      <c r="W3" s="350">
        <v>35000</v>
      </c>
      <c r="X3" s="337">
        <v>0.4001</v>
      </c>
    </row>
    <row r="4" spans="1:24" s="284" customFormat="1" ht="26.25">
      <c r="A4" s="284">
        <v>2</v>
      </c>
      <c r="B4" s="118" t="s">
        <v>1723</v>
      </c>
      <c r="C4" s="118" t="s">
        <v>1724</v>
      </c>
      <c r="D4" s="72" t="s">
        <v>2480</v>
      </c>
      <c r="E4" s="118" t="s">
        <v>1725</v>
      </c>
      <c r="F4" s="118">
        <v>95038</v>
      </c>
      <c r="G4" s="118" t="s">
        <v>1726</v>
      </c>
      <c r="H4" s="118" t="s">
        <v>1727</v>
      </c>
      <c r="I4" s="53" t="s">
        <v>1728</v>
      </c>
      <c r="J4" s="118">
        <v>8001430877</v>
      </c>
      <c r="K4" s="118" t="s">
        <v>1729</v>
      </c>
      <c r="L4" s="120">
        <v>69954.07</v>
      </c>
      <c r="M4" s="272" t="s">
        <v>1730</v>
      </c>
      <c r="N4" s="118">
        <v>84250</v>
      </c>
      <c r="O4" s="118">
        <v>5164</v>
      </c>
      <c r="P4" s="118" t="s">
        <v>1731</v>
      </c>
      <c r="Q4" s="118" t="s">
        <v>19</v>
      </c>
      <c r="R4" s="118" t="s">
        <v>1732</v>
      </c>
      <c r="S4" s="118" t="s">
        <v>1732</v>
      </c>
      <c r="T4" s="72" t="s">
        <v>1262</v>
      </c>
      <c r="U4" s="120">
        <v>69954.07</v>
      </c>
      <c r="V4" s="120"/>
      <c r="W4" s="120">
        <v>69954.07</v>
      </c>
      <c r="X4" s="342">
        <v>0.3891</v>
      </c>
    </row>
    <row r="5" spans="1:24" s="284" customFormat="1" ht="27">
      <c r="A5" s="284">
        <v>3</v>
      </c>
      <c r="B5" s="72" t="s">
        <v>1734</v>
      </c>
      <c r="C5" s="72" t="s">
        <v>808</v>
      </c>
      <c r="D5" s="89" t="s">
        <v>2480</v>
      </c>
      <c r="E5" s="72" t="s">
        <v>1735</v>
      </c>
      <c r="F5" s="72">
        <v>95047</v>
      </c>
      <c r="G5" s="72" t="s">
        <v>1736</v>
      </c>
      <c r="H5" s="72" t="s">
        <v>1736</v>
      </c>
      <c r="I5" s="84" t="s">
        <v>1737</v>
      </c>
      <c r="J5" s="72">
        <v>80013160876</v>
      </c>
      <c r="K5" s="72" t="s">
        <v>1738</v>
      </c>
      <c r="L5" s="73">
        <v>141208.7</v>
      </c>
      <c r="M5" s="85">
        <v>600001639</v>
      </c>
      <c r="N5" s="72">
        <v>84113</v>
      </c>
      <c r="O5" s="72">
        <v>1020</v>
      </c>
      <c r="P5" s="72"/>
      <c r="Q5" s="72" t="s">
        <v>1258</v>
      </c>
      <c r="R5" s="72" t="s">
        <v>18</v>
      </c>
      <c r="S5" s="72" t="s">
        <v>808</v>
      </c>
      <c r="T5" s="72" t="s">
        <v>1262</v>
      </c>
      <c r="U5" s="73">
        <v>141208.7</v>
      </c>
      <c r="V5" s="73"/>
      <c r="W5" s="73">
        <v>141208.7</v>
      </c>
      <c r="X5" s="342">
        <v>0.3891</v>
      </c>
    </row>
    <row r="6" spans="1:24" s="284" customFormat="1" ht="27">
      <c r="A6" s="284">
        <v>4</v>
      </c>
      <c r="B6" s="118" t="s">
        <v>173</v>
      </c>
      <c r="C6" s="72" t="s">
        <v>808</v>
      </c>
      <c r="D6" s="89" t="s">
        <v>2480</v>
      </c>
      <c r="E6" s="72" t="s">
        <v>174</v>
      </c>
      <c r="F6" s="72">
        <v>95047</v>
      </c>
      <c r="G6" s="72" t="s">
        <v>175</v>
      </c>
      <c r="H6" s="72" t="s">
        <v>176</v>
      </c>
      <c r="I6" s="72" t="s">
        <v>177</v>
      </c>
      <c r="J6" s="72">
        <v>80022770871</v>
      </c>
      <c r="K6" s="72" t="s">
        <v>178</v>
      </c>
      <c r="L6" s="73">
        <v>149087.03</v>
      </c>
      <c r="M6" s="85" t="s">
        <v>179</v>
      </c>
      <c r="N6" s="72">
        <v>84113</v>
      </c>
      <c r="O6" s="72">
        <v>1020</v>
      </c>
      <c r="P6" s="72"/>
      <c r="Q6" s="72" t="s">
        <v>1258</v>
      </c>
      <c r="R6" s="72" t="s">
        <v>1429</v>
      </c>
      <c r="S6" s="72" t="s">
        <v>808</v>
      </c>
      <c r="T6" s="72" t="s">
        <v>1262</v>
      </c>
      <c r="U6" s="73">
        <v>149087.03</v>
      </c>
      <c r="V6" s="73"/>
      <c r="W6" s="73">
        <v>149087.03</v>
      </c>
      <c r="X6" s="342">
        <v>0.3866</v>
      </c>
    </row>
    <row r="7" spans="1:24" s="284" customFormat="1" ht="26.25">
      <c r="A7" s="284">
        <v>5</v>
      </c>
      <c r="B7" s="52" t="s">
        <v>29</v>
      </c>
      <c r="C7" s="72" t="s">
        <v>30</v>
      </c>
      <c r="D7" s="72" t="s">
        <v>2480</v>
      </c>
      <c r="E7" s="52" t="s">
        <v>31</v>
      </c>
      <c r="F7" s="52">
        <v>95045</v>
      </c>
      <c r="G7" s="142" t="s">
        <v>32</v>
      </c>
      <c r="H7" s="142" t="s">
        <v>33</v>
      </c>
      <c r="I7" s="125" t="s">
        <v>34</v>
      </c>
      <c r="J7" s="286">
        <v>80022910873</v>
      </c>
      <c r="K7" s="52" t="s">
        <v>1733</v>
      </c>
      <c r="L7" s="287">
        <v>142149.56</v>
      </c>
      <c r="M7" s="52">
        <v>4302</v>
      </c>
      <c r="N7" s="52">
        <v>84070</v>
      </c>
      <c r="O7" s="52">
        <v>1005</v>
      </c>
      <c r="P7" s="52"/>
      <c r="Q7" s="52" t="s">
        <v>35</v>
      </c>
      <c r="R7" s="72" t="s">
        <v>30</v>
      </c>
      <c r="S7" s="72" t="s">
        <v>30</v>
      </c>
      <c r="T7" s="72" t="s">
        <v>1262</v>
      </c>
      <c r="U7" s="287">
        <v>142149.56</v>
      </c>
      <c r="V7" s="287"/>
      <c r="W7" s="287">
        <v>142149.56</v>
      </c>
      <c r="X7" s="342">
        <v>0.3854</v>
      </c>
    </row>
    <row r="8" spans="1:24" s="284" customFormat="1" ht="26.25">
      <c r="A8" s="284">
        <v>6</v>
      </c>
      <c r="B8" s="113" t="s">
        <v>260</v>
      </c>
      <c r="C8" s="89" t="s">
        <v>261</v>
      </c>
      <c r="D8" s="72" t="s">
        <v>2480</v>
      </c>
      <c r="E8" s="113" t="s">
        <v>262</v>
      </c>
      <c r="F8" s="89">
        <v>95048</v>
      </c>
      <c r="G8" s="258" t="s">
        <v>263</v>
      </c>
      <c r="H8" s="258" t="s">
        <v>263</v>
      </c>
      <c r="I8" s="297" t="s">
        <v>264</v>
      </c>
      <c r="J8" s="258">
        <v>80014210878</v>
      </c>
      <c r="K8" s="113" t="s">
        <v>1013</v>
      </c>
      <c r="L8" s="117">
        <v>34943.68</v>
      </c>
      <c r="M8" s="258" t="s">
        <v>1014</v>
      </c>
      <c r="N8" s="258">
        <v>84270</v>
      </c>
      <c r="O8" s="258" t="s">
        <v>1015</v>
      </c>
      <c r="P8" s="89" t="s">
        <v>1260</v>
      </c>
      <c r="Q8" s="89" t="s">
        <v>1258</v>
      </c>
      <c r="R8" s="89" t="s">
        <v>2187</v>
      </c>
      <c r="S8" s="89" t="s">
        <v>261</v>
      </c>
      <c r="T8" s="72" t="s">
        <v>1993</v>
      </c>
      <c r="U8" s="117">
        <v>34943.68</v>
      </c>
      <c r="V8" s="117"/>
      <c r="W8" s="117">
        <v>34943.68</v>
      </c>
      <c r="X8" s="342">
        <v>0.3854</v>
      </c>
    </row>
    <row r="9" spans="1:24" s="284" customFormat="1" ht="27">
      <c r="A9" s="284">
        <v>7</v>
      </c>
      <c r="B9" s="72" t="s">
        <v>2488</v>
      </c>
      <c r="C9" s="72" t="s">
        <v>2483</v>
      </c>
      <c r="D9" s="72" t="s">
        <v>2480</v>
      </c>
      <c r="E9" s="72" t="s">
        <v>2489</v>
      </c>
      <c r="F9" s="72">
        <v>95126</v>
      </c>
      <c r="G9" s="72" t="s">
        <v>2490</v>
      </c>
      <c r="H9" s="72" t="s">
        <v>2491</v>
      </c>
      <c r="I9" s="66" t="s">
        <v>2492</v>
      </c>
      <c r="J9" s="85">
        <v>80012130870</v>
      </c>
      <c r="K9" s="72" t="s">
        <v>2493</v>
      </c>
      <c r="L9" s="73">
        <v>71563.36</v>
      </c>
      <c r="M9" s="85">
        <v>140475</v>
      </c>
      <c r="N9" s="72">
        <v>3019</v>
      </c>
      <c r="O9" s="72">
        <v>26110</v>
      </c>
      <c r="P9" s="72" t="s">
        <v>1260</v>
      </c>
      <c r="Q9" s="72" t="s">
        <v>148</v>
      </c>
      <c r="R9" s="72" t="s">
        <v>2494</v>
      </c>
      <c r="S9" s="72" t="s">
        <v>2483</v>
      </c>
      <c r="T9" s="72" t="s">
        <v>1262</v>
      </c>
      <c r="U9" s="73">
        <v>71563.36</v>
      </c>
      <c r="V9" s="73"/>
      <c r="W9" s="73">
        <v>71563.36</v>
      </c>
      <c r="X9" s="337">
        <v>0.3805</v>
      </c>
    </row>
    <row r="10" spans="1:24" s="284" customFormat="1" ht="26.25">
      <c r="A10" s="284">
        <v>8</v>
      </c>
      <c r="B10" s="72" t="s">
        <v>2558</v>
      </c>
      <c r="C10" s="72" t="s">
        <v>2483</v>
      </c>
      <c r="D10" s="72" t="s">
        <v>2480</v>
      </c>
      <c r="E10" s="72" t="s">
        <v>2559</v>
      </c>
      <c r="F10" s="72">
        <v>95122</v>
      </c>
      <c r="G10" s="289" t="s">
        <v>2560</v>
      </c>
      <c r="H10" s="289" t="s">
        <v>2561</v>
      </c>
      <c r="I10" s="84" t="s">
        <v>2562</v>
      </c>
      <c r="J10" s="72">
        <v>80009770878</v>
      </c>
      <c r="K10" s="118" t="s">
        <v>2563</v>
      </c>
      <c r="L10" s="290">
        <v>150000</v>
      </c>
      <c r="M10" s="291" t="s">
        <v>2564</v>
      </c>
      <c r="N10" s="292" t="s">
        <v>1370</v>
      </c>
      <c r="O10" s="74">
        <v>16961</v>
      </c>
      <c r="P10" s="74">
        <v>62</v>
      </c>
      <c r="Q10" s="74" t="s">
        <v>1258</v>
      </c>
      <c r="R10" s="74" t="s">
        <v>2565</v>
      </c>
      <c r="S10" s="74" t="s">
        <v>2483</v>
      </c>
      <c r="T10" s="74" t="s">
        <v>1262</v>
      </c>
      <c r="U10" s="115">
        <v>145248.2</v>
      </c>
      <c r="V10" s="115"/>
      <c r="W10" s="115">
        <v>145248.2</v>
      </c>
      <c r="X10" s="342">
        <v>0.3758</v>
      </c>
    </row>
    <row r="11" spans="1:24" s="284" customFormat="1" ht="15">
      <c r="A11" s="284">
        <v>9</v>
      </c>
      <c r="B11" s="72" t="s">
        <v>1748</v>
      </c>
      <c r="C11" s="72" t="s">
        <v>1749</v>
      </c>
      <c r="D11" s="72" t="s">
        <v>2480</v>
      </c>
      <c r="E11" s="72" t="s">
        <v>1750</v>
      </c>
      <c r="F11" s="72">
        <v>95031</v>
      </c>
      <c r="G11" s="72" t="s">
        <v>1751</v>
      </c>
      <c r="H11" s="72" t="s">
        <v>1752</v>
      </c>
      <c r="I11" s="84" t="s">
        <v>1753</v>
      </c>
      <c r="J11" s="72">
        <v>80012640878</v>
      </c>
      <c r="K11" s="72" t="s">
        <v>1754</v>
      </c>
      <c r="L11" s="73">
        <v>143920.48</v>
      </c>
      <c r="M11" s="72">
        <v>6005266</v>
      </c>
      <c r="N11" s="72">
        <v>83860</v>
      </c>
      <c r="O11" s="72">
        <v>1020</v>
      </c>
      <c r="P11" s="72" t="s">
        <v>796</v>
      </c>
      <c r="Q11" s="72" t="s">
        <v>1755</v>
      </c>
      <c r="R11" s="72" t="s">
        <v>1756</v>
      </c>
      <c r="S11" s="72" t="s">
        <v>1749</v>
      </c>
      <c r="T11" s="72" t="s">
        <v>1262</v>
      </c>
      <c r="U11" s="73">
        <v>143920.48</v>
      </c>
      <c r="V11" s="73"/>
      <c r="W11" s="73">
        <v>143920.48</v>
      </c>
      <c r="X11" s="342">
        <v>0.3611</v>
      </c>
    </row>
    <row r="12" spans="1:24" s="284" customFormat="1" ht="27">
      <c r="A12" s="284">
        <v>10</v>
      </c>
      <c r="B12" s="72" t="s">
        <v>1740</v>
      </c>
      <c r="C12" s="72" t="s">
        <v>2479</v>
      </c>
      <c r="D12" s="72" t="s">
        <v>2480</v>
      </c>
      <c r="E12" s="72" t="s">
        <v>1741</v>
      </c>
      <c r="F12" s="72">
        <v>95041</v>
      </c>
      <c r="G12" s="72" t="s">
        <v>1742</v>
      </c>
      <c r="H12" s="72" t="s">
        <v>1743</v>
      </c>
      <c r="I12" s="114" t="s">
        <v>1744</v>
      </c>
      <c r="J12" s="85">
        <v>82002460879</v>
      </c>
      <c r="K12" s="72" t="s">
        <v>1745</v>
      </c>
      <c r="L12" s="73">
        <v>33954</v>
      </c>
      <c r="M12" s="85" t="s">
        <v>1746</v>
      </c>
      <c r="N12" s="72">
        <v>83910</v>
      </c>
      <c r="O12" s="72">
        <v>5036</v>
      </c>
      <c r="P12" s="72" t="s">
        <v>2076</v>
      </c>
      <c r="Q12" s="72" t="s">
        <v>1747</v>
      </c>
      <c r="R12" s="72" t="s">
        <v>2479</v>
      </c>
      <c r="S12" s="72" t="s">
        <v>2479</v>
      </c>
      <c r="T12" s="72" t="s">
        <v>2148</v>
      </c>
      <c r="U12" s="73">
        <v>33954</v>
      </c>
      <c r="V12" s="73"/>
      <c r="W12" s="73">
        <v>33954</v>
      </c>
      <c r="X12" s="342">
        <v>0.3611</v>
      </c>
    </row>
    <row r="13" spans="1:24" s="284" customFormat="1" ht="27">
      <c r="A13" s="284">
        <v>11</v>
      </c>
      <c r="B13" s="72" t="s">
        <v>1740</v>
      </c>
      <c r="C13" s="72" t="s">
        <v>2479</v>
      </c>
      <c r="D13" s="72" t="s">
        <v>2480</v>
      </c>
      <c r="E13" s="72" t="s">
        <v>1741</v>
      </c>
      <c r="F13" s="72">
        <v>95041</v>
      </c>
      <c r="G13" s="72" t="s">
        <v>1742</v>
      </c>
      <c r="H13" s="72" t="s">
        <v>1743</v>
      </c>
      <c r="I13" s="114" t="s">
        <v>1744</v>
      </c>
      <c r="J13" s="85">
        <v>82002460879</v>
      </c>
      <c r="K13" s="72" t="s">
        <v>2575</v>
      </c>
      <c r="L13" s="73">
        <v>32175</v>
      </c>
      <c r="M13" s="85" t="s">
        <v>1746</v>
      </c>
      <c r="N13" s="72">
        <v>83910</v>
      </c>
      <c r="O13" s="72">
        <v>5036</v>
      </c>
      <c r="P13" s="72" t="s">
        <v>2076</v>
      </c>
      <c r="Q13" s="72" t="s">
        <v>1747</v>
      </c>
      <c r="R13" s="72" t="s">
        <v>2479</v>
      </c>
      <c r="S13" s="72" t="s">
        <v>2479</v>
      </c>
      <c r="T13" s="72" t="s">
        <v>2148</v>
      </c>
      <c r="U13" s="73">
        <v>32175</v>
      </c>
      <c r="V13" s="73"/>
      <c r="W13" s="73">
        <v>32175</v>
      </c>
      <c r="X13" s="342">
        <v>0.3611</v>
      </c>
    </row>
    <row r="14" spans="1:24" s="284" customFormat="1" ht="27">
      <c r="A14" s="284">
        <v>12</v>
      </c>
      <c r="B14" s="72" t="s">
        <v>64</v>
      </c>
      <c r="C14" s="72" t="s">
        <v>65</v>
      </c>
      <c r="D14" s="72" t="s">
        <v>2480</v>
      </c>
      <c r="E14" s="72" t="s">
        <v>66</v>
      </c>
      <c r="F14" s="72">
        <v>95037</v>
      </c>
      <c r="G14" s="72" t="s">
        <v>67</v>
      </c>
      <c r="H14" s="72" t="s">
        <v>67</v>
      </c>
      <c r="I14" s="114" t="s">
        <v>2538</v>
      </c>
      <c r="J14" s="85" t="s">
        <v>2539</v>
      </c>
      <c r="K14" s="72" t="s">
        <v>2540</v>
      </c>
      <c r="L14" s="73">
        <v>46557.74</v>
      </c>
      <c r="M14" s="85">
        <v>10510</v>
      </c>
      <c r="N14" s="72">
        <v>84190</v>
      </c>
      <c r="O14" s="72">
        <v>5608</v>
      </c>
      <c r="P14" s="72"/>
      <c r="Q14" s="72" t="s">
        <v>78</v>
      </c>
      <c r="R14" s="72" t="s">
        <v>65</v>
      </c>
      <c r="S14" s="72" t="s">
        <v>65</v>
      </c>
      <c r="T14" s="72" t="s">
        <v>1993</v>
      </c>
      <c r="U14" s="73">
        <v>46557.74</v>
      </c>
      <c r="V14" s="73"/>
      <c r="W14" s="73">
        <v>46557.74</v>
      </c>
      <c r="X14" s="342">
        <v>0.3586</v>
      </c>
    </row>
    <row r="15" spans="1:24" s="284" customFormat="1" ht="39">
      <c r="A15" s="284">
        <v>13</v>
      </c>
      <c r="B15" s="52" t="s">
        <v>1757</v>
      </c>
      <c r="C15" s="72" t="s">
        <v>30</v>
      </c>
      <c r="D15" s="72" t="s">
        <v>2480</v>
      </c>
      <c r="E15" s="52" t="s">
        <v>1758</v>
      </c>
      <c r="F15" s="52">
        <v>95045</v>
      </c>
      <c r="G15" s="142" t="s">
        <v>1759</v>
      </c>
      <c r="H15" s="142" t="s">
        <v>1760</v>
      </c>
      <c r="I15" s="52" t="s">
        <v>1761</v>
      </c>
      <c r="J15" s="286">
        <v>80011380872</v>
      </c>
      <c r="K15" s="52" t="s">
        <v>61</v>
      </c>
      <c r="L15" s="30">
        <v>71181.15</v>
      </c>
      <c r="M15" s="52" t="s">
        <v>62</v>
      </c>
      <c r="N15" s="52">
        <v>84070</v>
      </c>
      <c r="O15" s="52">
        <v>1020</v>
      </c>
      <c r="P15" s="52"/>
      <c r="Q15" s="52" t="s">
        <v>1258</v>
      </c>
      <c r="R15" s="52" t="s">
        <v>63</v>
      </c>
      <c r="S15" s="72" t="s">
        <v>30</v>
      </c>
      <c r="T15" s="72" t="s">
        <v>1262</v>
      </c>
      <c r="U15" s="30">
        <v>71181.15</v>
      </c>
      <c r="V15" s="30"/>
      <c r="W15" s="30">
        <v>71181.15</v>
      </c>
      <c r="X15" s="342">
        <v>0.3534</v>
      </c>
    </row>
    <row r="16" spans="1:24" s="177" customFormat="1" ht="27">
      <c r="A16" s="284">
        <v>14</v>
      </c>
      <c r="B16" s="72" t="s">
        <v>2566</v>
      </c>
      <c r="C16" s="72" t="s">
        <v>2483</v>
      </c>
      <c r="D16" s="72" t="s">
        <v>2480</v>
      </c>
      <c r="E16" s="72" t="s">
        <v>2567</v>
      </c>
      <c r="F16" s="72">
        <v>95123</v>
      </c>
      <c r="G16" s="72" t="s">
        <v>2568</v>
      </c>
      <c r="H16" s="72" t="s">
        <v>2569</v>
      </c>
      <c r="I16" s="293" t="s">
        <v>2570</v>
      </c>
      <c r="J16" s="361" t="s">
        <v>2571</v>
      </c>
      <c r="K16" s="264" t="s">
        <v>2572</v>
      </c>
      <c r="L16" s="362">
        <v>119657.07</v>
      </c>
      <c r="M16" s="361" t="s">
        <v>2573</v>
      </c>
      <c r="N16" s="264">
        <v>16916</v>
      </c>
      <c r="O16" s="264">
        <v>2010</v>
      </c>
      <c r="P16" s="264"/>
      <c r="Q16" s="364" t="s">
        <v>1258</v>
      </c>
      <c r="R16" s="264" t="s">
        <v>2574</v>
      </c>
      <c r="S16" s="264" t="s">
        <v>2483</v>
      </c>
      <c r="T16" s="264" t="s">
        <v>1993</v>
      </c>
      <c r="U16" s="362">
        <v>119657.07</v>
      </c>
      <c r="V16" s="362"/>
      <c r="W16" s="362">
        <v>119657.07</v>
      </c>
      <c r="X16" s="337">
        <v>0.3501</v>
      </c>
    </row>
    <row r="17" spans="1:24" s="177" customFormat="1" ht="26.25">
      <c r="A17" s="284">
        <v>15</v>
      </c>
      <c r="B17" s="192" t="s">
        <v>2576</v>
      </c>
      <c r="C17" s="192" t="s">
        <v>2577</v>
      </c>
      <c r="D17" s="183" t="s">
        <v>2480</v>
      </c>
      <c r="E17" s="192" t="s">
        <v>2578</v>
      </c>
      <c r="F17" s="192">
        <v>95046</v>
      </c>
      <c r="G17" s="193" t="s">
        <v>2579</v>
      </c>
      <c r="H17" s="193" t="s">
        <v>2579</v>
      </c>
      <c r="I17" s="192" t="s">
        <v>2580</v>
      </c>
      <c r="J17" s="192">
        <v>82002010872</v>
      </c>
      <c r="K17" s="192" t="s">
        <v>2581</v>
      </c>
      <c r="L17" s="194">
        <v>83271.69</v>
      </c>
      <c r="M17" s="193">
        <v>600001458</v>
      </c>
      <c r="N17" s="192">
        <v>1020</v>
      </c>
      <c r="O17" s="192">
        <v>84101</v>
      </c>
      <c r="P17" s="192" t="s">
        <v>767</v>
      </c>
      <c r="Q17" s="192" t="s">
        <v>1258</v>
      </c>
      <c r="R17" s="192" t="s">
        <v>2577</v>
      </c>
      <c r="S17" s="192" t="s">
        <v>2577</v>
      </c>
      <c r="T17" s="191" t="s">
        <v>1262</v>
      </c>
      <c r="U17" s="194">
        <v>83271.69</v>
      </c>
      <c r="V17" s="200">
        <v>15677.86</v>
      </c>
      <c r="W17" s="115">
        <v>67593.83</v>
      </c>
      <c r="X17" s="338">
        <v>0.3501</v>
      </c>
    </row>
    <row r="18" spans="1:24" s="177" customFormat="1" ht="27">
      <c r="A18" s="284">
        <v>16</v>
      </c>
      <c r="B18" s="72" t="s">
        <v>2549</v>
      </c>
      <c r="C18" s="72" t="s">
        <v>2550</v>
      </c>
      <c r="D18" s="72" t="s">
        <v>2480</v>
      </c>
      <c r="E18" s="72" t="s">
        <v>2551</v>
      </c>
      <c r="F18" s="72">
        <v>95030</v>
      </c>
      <c r="G18" s="72" t="s">
        <v>2552</v>
      </c>
      <c r="H18" s="72" t="s">
        <v>2553</v>
      </c>
      <c r="I18" s="114" t="s">
        <v>2554</v>
      </c>
      <c r="J18" s="72">
        <v>80011980879</v>
      </c>
      <c r="K18" s="72" t="s">
        <v>2555</v>
      </c>
      <c r="L18" s="73">
        <v>120000</v>
      </c>
      <c r="M18" s="85" t="s">
        <v>2556</v>
      </c>
      <c r="N18" s="72">
        <v>84090</v>
      </c>
      <c r="O18" s="72">
        <v>5036</v>
      </c>
      <c r="P18" s="72"/>
      <c r="Q18" s="72" t="s">
        <v>2557</v>
      </c>
      <c r="R18" s="72" t="s">
        <v>2550</v>
      </c>
      <c r="S18" s="72" t="s">
        <v>2550</v>
      </c>
      <c r="T18" s="72" t="s">
        <v>1993</v>
      </c>
      <c r="U18" s="73">
        <v>120000</v>
      </c>
      <c r="V18" s="73"/>
      <c r="W18" s="73">
        <v>120000</v>
      </c>
      <c r="X18" s="342">
        <v>0.3476</v>
      </c>
    </row>
    <row r="19" spans="1:24" s="177" customFormat="1" ht="27">
      <c r="A19" s="284">
        <v>17</v>
      </c>
      <c r="B19" s="72" t="s">
        <v>22</v>
      </c>
      <c r="C19" s="72" t="s">
        <v>2479</v>
      </c>
      <c r="D19" s="72" t="s">
        <v>2480</v>
      </c>
      <c r="E19" s="72" t="s">
        <v>23</v>
      </c>
      <c r="F19" s="89">
        <v>95041</v>
      </c>
      <c r="G19" s="258" t="s">
        <v>24</v>
      </c>
      <c r="H19" s="258" t="s">
        <v>25</v>
      </c>
      <c r="I19" s="122" t="s">
        <v>26</v>
      </c>
      <c r="J19" s="89">
        <v>82002050878</v>
      </c>
      <c r="K19" s="89" t="s">
        <v>27</v>
      </c>
      <c r="L19" s="117">
        <v>58998.38</v>
      </c>
      <c r="M19" s="258" t="s">
        <v>28</v>
      </c>
      <c r="N19" s="89">
        <v>83910</v>
      </c>
      <c r="O19" s="89">
        <v>1020</v>
      </c>
      <c r="P19" s="89" t="s">
        <v>1260</v>
      </c>
      <c r="Q19" s="72" t="s">
        <v>1258</v>
      </c>
      <c r="R19" s="89" t="s">
        <v>2665</v>
      </c>
      <c r="S19" s="89" t="s">
        <v>2479</v>
      </c>
      <c r="T19" s="72" t="s">
        <v>1993</v>
      </c>
      <c r="U19" s="117">
        <v>58998.38</v>
      </c>
      <c r="V19" s="117"/>
      <c r="W19" s="117">
        <v>58998.38</v>
      </c>
      <c r="X19" s="342">
        <v>0.3476</v>
      </c>
    </row>
    <row r="20" spans="1:24" s="177" customFormat="1" ht="26.25">
      <c r="A20" s="284">
        <v>18</v>
      </c>
      <c r="B20" s="89" t="s">
        <v>2582</v>
      </c>
      <c r="C20" s="89" t="s">
        <v>2483</v>
      </c>
      <c r="D20" s="89" t="s">
        <v>2480</v>
      </c>
      <c r="E20" s="89" t="s">
        <v>2583</v>
      </c>
      <c r="F20" s="89">
        <v>95100</v>
      </c>
      <c r="G20" s="258" t="s">
        <v>2584</v>
      </c>
      <c r="H20" s="258" t="s">
        <v>2585</v>
      </c>
      <c r="I20" s="90" t="s">
        <v>2586</v>
      </c>
      <c r="J20" s="89">
        <v>80012230878</v>
      </c>
      <c r="K20" s="89" t="s">
        <v>2587</v>
      </c>
      <c r="L20" s="117">
        <v>126229.1</v>
      </c>
      <c r="M20" s="258" t="s">
        <v>2588</v>
      </c>
      <c r="N20" s="258" t="s">
        <v>2589</v>
      </c>
      <c r="O20" s="258" t="s">
        <v>2590</v>
      </c>
      <c r="P20" s="89" t="s">
        <v>578</v>
      </c>
      <c r="Q20" s="89" t="s">
        <v>35</v>
      </c>
      <c r="R20" s="89" t="s">
        <v>2591</v>
      </c>
      <c r="S20" s="89" t="s">
        <v>2483</v>
      </c>
      <c r="T20" s="72" t="s">
        <v>1262</v>
      </c>
      <c r="U20" s="117">
        <v>126229.1</v>
      </c>
      <c r="V20" s="117"/>
      <c r="W20" s="117">
        <v>126229.1</v>
      </c>
      <c r="X20" s="342">
        <v>0.3424</v>
      </c>
    </row>
    <row r="21" spans="1:24" s="177" customFormat="1" ht="27">
      <c r="A21" s="284">
        <v>19</v>
      </c>
      <c r="B21" s="191" t="s">
        <v>150</v>
      </c>
      <c r="C21" s="191" t="s">
        <v>2483</v>
      </c>
      <c r="D21" s="191" t="s">
        <v>2480</v>
      </c>
      <c r="E21" s="191" t="s">
        <v>151</v>
      </c>
      <c r="F21" s="191">
        <v>95125</v>
      </c>
      <c r="G21" s="191" t="s">
        <v>152</v>
      </c>
      <c r="H21" s="191" t="s">
        <v>153</v>
      </c>
      <c r="I21" s="270" t="s">
        <v>154</v>
      </c>
      <c r="J21" s="191">
        <v>80016820872</v>
      </c>
      <c r="K21" s="191" t="s">
        <v>155</v>
      </c>
      <c r="L21" s="195">
        <v>143988.88</v>
      </c>
      <c r="M21" s="197">
        <v>6001856</v>
      </c>
      <c r="N21" s="191">
        <v>16902</v>
      </c>
      <c r="O21" s="191">
        <v>1020</v>
      </c>
      <c r="P21" s="191" t="s">
        <v>156</v>
      </c>
      <c r="Q21" s="191" t="s">
        <v>1258</v>
      </c>
      <c r="R21" s="191">
        <v>2</v>
      </c>
      <c r="S21" s="183" t="s">
        <v>2483</v>
      </c>
      <c r="T21" s="191" t="s">
        <v>1993</v>
      </c>
      <c r="U21" s="195">
        <v>143988.88</v>
      </c>
      <c r="V21" s="195">
        <v>77808.56</v>
      </c>
      <c r="W21" s="195">
        <v>66180.32</v>
      </c>
      <c r="X21" s="352">
        <v>0.3416</v>
      </c>
    </row>
    <row r="22" spans="1:24" s="177" customFormat="1" ht="27">
      <c r="A22" s="284">
        <v>20</v>
      </c>
      <c r="B22" s="191" t="s">
        <v>150</v>
      </c>
      <c r="C22" s="191" t="s">
        <v>2483</v>
      </c>
      <c r="D22" s="191" t="s">
        <v>2480</v>
      </c>
      <c r="E22" s="191" t="s">
        <v>151</v>
      </c>
      <c r="F22" s="191">
        <v>95125</v>
      </c>
      <c r="G22" s="191" t="s">
        <v>152</v>
      </c>
      <c r="H22" s="191" t="s">
        <v>153</v>
      </c>
      <c r="I22" s="270" t="s">
        <v>154</v>
      </c>
      <c r="J22" s="191">
        <v>80016820872</v>
      </c>
      <c r="K22" s="191" t="s">
        <v>2540</v>
      </c>
      <c r="L22" s="195">
        <v>137969</v>
      </c>
      <c r="M22" s="197">
        <v>6001856</v>
      </c>
      <c r="N22" s="191">
        <v>16902</v>
      </c>
      <c r="O22" s="191">
        <v>1020</v>
      </c>
      <c r="P22" s="191" t="s">
        <v>156</v>
      </c>
      <c r="Q22" s="191" t="s">
        <v>1258</v>
      </c>
      <c r="R22" s="191">
        <v>2</v>
      </c>
      <c r="S22" s="183" t="s">
        <v>2483</v>
      </c>
      <c r="T22" s="191" t="s">
        <v>1993</v>
      </c>
      <c r="U22" s="195">
        <v>137969</v>
      </c>
      <c r="V22" s="200">
        <v>71788.68</v>
      </c>
      <c r="W22" s="203">
        <v>66180.32</v>
      </c>
      <c r="X22" s="338">
        <v>0.3416</v>
      </c>
    </row>
    <row r="23" spans="1:24" s="177" customFormat="1" ht="27">
      <c r="A23" s="284">
        <v>21</v>
      </c>
      <c r="B23" s="72" t="s">
        <v>2600</v>
      </c>
      <c r="C23" s="72" t="s">
        <v>2601</v>
      </c>
      <c r="D23" s="72" t="s">
        <v>2480</v>
      </c>
      <c r="E23" s="72" t="s">
        <v>2602</v>
      </c>
      <c r="F23" s="72">
        <v>95040</v>
      </c>
      <c r="G23" s="72" t="s">
        <v>144</v>
      </c>
      <c r="H23" s="72" t="s">
        <v>144</v>
      </c>
      <c r="I23" s="114" t="s">
        <v>145</v>
      </c>
      <c r="J23" s="85" t="s">
        <v>146</v>
      </c>
      <c r="K23" s="72" t="s">
        <v>147</v>
      </c>
      <c r="L23" s="275">
        <v>35000</v>
      </c>
      <c r="M23" s="85">
        <v>11710</v>
      </c>
      <c r="N23" s="72">
        <v>3492</v>
      </c>
      <c r="O23" s="72">
        <v>84342</v>
      </c>
      <c r="P23" s="72" t="s">
        <v>2157</v>
      </c>
      <c r="Q23" s="72" t="s">
        <v>148</v>
      </c>
      <c r="R23" s="72" t="s">
        <v>2601</v>
      </c>
      <c r="S23" s="72" t="s">
        <v>2601</v>
      </c>
      <c r="T23" s="72" t="s">
        <v>2148</v>
      </c>
      <c r="U23" s="275">
        <v>35000</v>
      </c>
      <c r="V23" s="275"/>
      <c r="W23" s="275">
        <v>35000</v>
      </c>
      <c r="X23" s="342">
        <v>0.3375</v>
      </c>
    </row>
    <row r="24" spans="1:24" s="177" customFormat="1" ht="27">
      <c r="A24" s="284">
        <v>22</v>
      </c>
      <c r="B24" s="72" t="s">
        <v>2592</v>
      </c>
      <c r="C24" s="72" t="s">
        <v>2593</v>
      </c>
      <c r="D24" s="72" t="s">
        <v>2480</v>
      </c>
      <c r="E24" s="72" t="s">
        <v>2594</v>
      </c>
      <c r="F24" s="72">
        <v>95030</v>
      </c>
      <c r="G24" s="72" t="s">
        <v>2595</v>
      </c>
      <c r="H24" s="72" t="s">
        <v>2595</v>
      </c>
      <c r="I24" s="114" t="s">
        <v>2596</v>
      </c>
      <c r="J24" s="85" t="s">
        <v>2597</v>
      </c>
      <c r="K24" s="72" t="s">
        <v>2598</v>
      </c>
      <c r="L24" s="73">
        <v>58169.16</v>
      </c>
      <c r="M24" s="85" t="s">
        <v>2599</v>
      </c>
      <c r="N24" s="72">
        <v>84290</v>
      </c>
      <c r="O24" s="72">
        <v>3069</v>
      </c>
      <c r="P24" s="72"/>
      <c r="Q24" s="72" t="s">
        <v>2481</v>
      </c>
      <c r="R24" s="72" t="s">
        <v>2593</v>
      </c>
      <c r="S24" s="72" t="s">
        <v>2593</v>
      </c>
      <c r="T24" s="72" t="s">
        <v>1993</v>
      </c>
      <c r="U24" s="73">
        <v>58169.16</v>
      </c>
      <c r="V24" s="73"/>
      <c r="W24" s="73">
        <v>58169.16</v>
      </c>
      <c r="X24" s="342">
        <v>0.3354</v>
      </c>
    </row>
    <row r="25" spans="1:24" s="177" customFormat="1" ht="26.25">
      <c r="A25" s="284">
        <v>23</v>
      </c>
      <c r="B25" s="183" t="s">
        <v>2582</v>
      </c>
      <c r="C25" s="183" t="s">
        <v>2483</v>
      </c>
      <c r="D25" s="183" t="s">
        <v>2480</v>
      </c>
      <c r="E25" s="183" t="s">
        <v>2583</v>
      </c>
      <c r="F25" s="183">
        <v>95100</v>
      </c>
      <c r="G25" s="216" t="s">
        <v>2584</v>
      </c>
      <c r="H25" s="216" t="s">
        <v>2585</v>
      </c>
      <c r="I25" s="273" t="s">
        <v>2586</v>
      </c>
      <c r="J25" s="183">
        <v>80012230878</v>
      </c>
      <c r="K25" s="183" t="s">
        <v>1090</v>
      </c>
      <c r="L25" s="203">
        <v>82657.88</v>
      </c>
      <c r="M25" s="216" t="s">
        <v>2588</v>
      </c>
      <c r="N25" s="216" t="s">
        <v>2589</v>
      </c>
      <c r="O25" s="216" t="s">
        <v>2590</v>
      </c>
      <c r="P25" s="183" t="s">
        <v>578</v>
      </c>
      <c r="Q25" s="183" t="s">
        <v>35</v>
      </c>
      <c r="R25" s="183" t="s">
        <v>2591</v>
      </c>
      <c r="S25" s="183" t="s">
        <v>2483</v>
      </c>
      <c r="T25" s="191" t="s">
        <v>2033</v>
      </c>
      <c r="U25" s="203">
        <v>82657.88</v>
      </c>
      <c r="V25" s="200">
        <v>49978.6</v>
      </c>
      <c r="W25" s="347">
        <v>32679.28</v>
      </c>
      <c r="X25" s="338">
        <v>0.3331</v>
      </c>
    </row>
    <row r="26" spans="1:24" s="177" customFormat="1" ht="27">
      <c r="A26" s="284">
        <v>24</v>
      </c>
      <c r="B26" s="72" t="s">
        <v>79</v>
      </c>
      <c r="C26" s="72" t="s">
        <v>80</v>
      </c>
      <c r="D26" s="72" t="s">
        <v>2480</v>
      </c>
      <c r="E26" s="72" t="s">
        <v>81</v>
      </c>
      <c r="F26" s="72">
        <v>95031</v>
      </c>
      <c r="G26" s="72" t="s">
        <v>82</v>
      </c>
      <c r="H26" s="72" t="s">
        <v>83</v>
      </c>
      <c r="I26" s="84" t="s">
        <v>2546</v>
      </c>
      <c r="J26" s="72">
        <v>93067380878</v>
      </c>
      <c r="K26" s="72" t="s">
        <v>2547</v>
      </c>
      <c r="L26" s="288">
        <v>148152.64</v>
      </c>
      <c r="M26" s="85">
        <v>600011532</v>
      </c>
      <c r="N26" s="72">
        <v>83860</v>
      </c>
      <c r="O26" s="72">
        <v>1020</v>
      </c>
      <c r="P26" s="72"/>
      <c r="Q26" s="72" t="s">
        <v>1258</v>
      </c>
      <c r="R26" s="72" t="s">
        <v>2548</v>
      </c>
      <c r="S26" s="72" t="s">
        <v>1749</v>
      </c>
      <c r="T26" s="72" t="s">
        <v>2188</v>
      </c>
      <c r="U26" s="288">
        <v>148152.64</v>
      </c>
      <c r="V26" s="288"/>
      <c r="W26" s="288">
        <v>148152.64</v>
      </c>
      <c r="X26" s="342">
        <v>0.3306</v>
      </c>
    </row>
    <row r="27" spans="1:24" s="177" customFormat="1" ht="27">
      <c r="A27" s="284">
        <v>25</v>
      </c>
      <c r="B27" s="72" t="s">
        <v>2600</v>
      </c>
      <c r="C27" s="72" t="s">
        <v>2601</v>
      </c>
      <c r="D27" s="72" t="s">
        <v>2480</v>
      </c>
      <c r="E27" s="72" t="s">
        <v>2602</v>
      </c>
      <c r="F27" s="72">
        <v>95040</v>
      </c>
      <c r="G27" s="72" t="s">
        <v>144</v>
      </c>
      <c r="H27" s="72" t="s">
        <v>144</v>
      </c>
      <c r="I27" s="114" t="s">
        <v>145</v>
      </c>
      <c r="J27" s="85" t="s">
        <v>146</v>
      </c>
      <c r="K27" s="72" t="s">
        <v>149</v>
      </c>
      <c r="L27" s="275">
        <v>35000</v>
      </c>
      <c r="M27" s="85">
        <v>11710</v>
      </c>
      <c r="N27" s="72">
        <v>3492</v>
      </c>
      <c r="O27" s="72">
        <v>84342</v>
      </c>
      <c r="P27" s="72" t="s">
        <v>2157</v>
      </c>
      <c r="Q27" s="72" t="s">
        <v>148</v>
      </c>
      <c r="R27" s="72" t="s">
        <v>2601</v>
      </c>
      <c r="S27" s="72" t="s">
        <v>2601</v>
      </c>
      <c r="T27" s="72" t="s">
        <v>2148</v>
      </c>
      <c r="U27" s="275">
        <v>35000</v>
      </c>
      <c r="V27" s="275"/>
      <c r="W27" s="275">
        <v>35000</v>
      </c>
      <c r="X27" s="342">
        <v>0.3298</v>
      </c>
    </row>
    <row r="28" spans="1:24" s="177" customFormat="1" ht="39">
      <c r="A28" s="284">
        <v>26</v>
      </c>
      <c r="B28" s="89" t="s">
        <v>1003</v>
      </c>
      <c r="C28" s="89" t="s">
        <v>65</v>
      </c>
      <c r="D28" s="72" t="s">
        <v>2480</v>
      </c>
      <c r="E28" s="89" t="s">
        <v>1004</v>
      </c>
      <c r="F28" s="89">
        <v>95030</v>
      </c>
      <c r="G28" s="89" t="s">
        <v>1005</v>
      </c>
      <c r="H28" s="89" t="s">
        <v>1006</v>
      </c>
      <c r="I28" s="90" t="s">
        <v>241</v>
      </c>
      <c r="J28" s="89">
        <v>9004490877</v>
      </c>
      <c r="K28" s="89" t="s">
        <v>242</v>
      </c>
      <c r="L28" s="123">
        <v>63292.66</v>
      </c>
      <c r="M28" s="258" t="s">
        <v>243</v>
      </c>
      <c r="N28" s="89">
        <v>8390</v>
      </c>
      <c r="O28" s="89">
        <v>3069</v>
      </c>
      <c r="P28" s="89" t="s">
        <v>1430</v>
      </c>
      <c r="Q28" s="89" t="s">
        <v>2673</v>
      </c>
      <c r="R28" s="89">
        <v>1</v>
      </c>
      <c r="S28" s="89" t="s">
        <v>165</v>
      </c>
      <c r="T28" s="72" t="s">
        <v>2148</v>
      </c>
      <c r="U28" s="123">
        <v>63292.66</v>
      </c>
      <c r="V28" s="123"/>
      <c r="W28" s="123">
        <v>63292.66</v>
      </c>
      <c r="X28" s="342">
        <v>0.3228</v>
      </c>
    </row>
    <row r="29" spans="1:24" s="177" customFormat="1" ht="26.25">
      <c r="A29" s="284">
        <v>27</v>
      </c>
      <c r="B29" s="67" t="s">
        <v>2643</v>
      </c>
      <c r="C29" s="67" t="s">
        <v>206</v>
      </c>
      <c r="D29" s="67" t="s">
        <v>2480</v>
      </c>
      <c r="E29" s="67" t="s">
        <v>207</v>
      </c>
      <c r="F29" s="67">
        <v>95043</v>
      </c>
      <c r="G29" s="67" t="s">
        <v>208</v>
      </c>
      <c r="H29" s="67" t="s">
        <v>209</v>
      </c>
      <c r="I29" s="88" t="s">
        <v>210</v>
      </c>
      <c r="J29" s="67">
        <v>80011340876</v>
      </c>
      <c r="K29" s="67" t="s">
        <v>211</v>
      </c>
      <c r="L29" s="50">
        <v>71723.52</v>
      </c>
      <c r="M29" s="67">
        <v>600003142</v>
      </c>
      <c r="N29" s="67">
        <v>84030</v>
      </c>
      <c r="O29" s="67">
        <v>1020</v>
      </c>
      <c r="P29" s="67" t="s">
        <v>1371</v>
      </c>
      <c r="Q29" s="67" t="s">
        <v>1258</v>
      </c>
      <c r="R29" s="67" t="s">
        <v>206</v>
      </c>
      <c r="S29" s="67" t="s">
        <v>206</v>
      </c>
      <c r="T29" s="72" t="s">
        <v>1262</v>
      </c>
      <c r="U29" s="50">
        <v>71723.52</v>
      </c>
      <c r="V29" s="50"/>
      <c r="W29" s="50">
        <v>71723.52</v>
      </c>
      <c r="X29" s="342">
        <v>0.3221</v>
      </c>
    </row>
    <row r="30" spans="1:24" s="177" customFormat="1" ht="15">
      <c r="A30" s="284">
        <v>28</v>
      </c>
      <c r="B30" s="72" t="s">
        <v>345</v>
      </c>
      <c r="C30" s="72" t="s">
        <v>2483</v>
      </c>
      <c r="D30" s="72" t="s">
        <v>2480</v>
      </c>
      <c r="E30" s="72" t="s">
        <v>346</v>
      </c>
      <c r="F30" s="72">
        <v>95128</v>
      </c>
      <c r="G30" s="72" t="s">
        <v>347</v>
      </c>
      <c r="H30" s="72" t="s">
        <v>348</v>
      </c>
      <c r="I30" s="114" t="s">
        <v>349</v>
      </c>
      <c r="J30" s="85" t="s">
        <v>350</v>
      </c>
      <c r="K30" s="72" t="s">
        <v>351</v>
      </c>
      <c r="L30" s="73">
        <v>144000</v>
      </c>
      <c r="M30" s="85">
        <v>136738</v>
      </c>
      <c r="N30" s="72">
        <v>16900</v>
      </c>
      <c r="O30" s="72">
        <v>5164</v>
      </c>
      <c r="P30" s="72"/>
      <c r="Q30" s="72" t="s">
        <v>19</v>
      </c>
      <c r="R30" s="72" t="s">
        <v>352</v>
      </c>
      <c r="S30" s="72" t="s">
        <v>2483</v>
      </c>
      <c r="T30" s="72" t="s">
        <v>1262</v>
      </c>
      <c r="U30" s="73">
        <v>144000</v>
      </c>
      <c r="V30" s="73"/>
      <c r="W30" s="73">
        <v>144000</v>
      </c>
      <c r="X30" s="342">
        <v>0.3159</v>
      </c>
    </row>
    <row r="31" spans="1:24" s="177" customFormat="1" ht="15">
      <c r="A31" s="284">
        <v>29</v>
      </c>
      <c r="B31" s="72" t="s">
        <v>180</v>
      </c>
      <c r="C31" s="72" t="s">
        <v>2483</v>
      </c>
      <c r="D31" s="72" t="s">
        <v>2480</v>
      </c>
      <c r="E31" s="72" t="s">
        <v>181</v>
      </c>
      <c r="F31" s="72">
        <v>95126</v>
      </c>
      <c r="G31" s="72" t="s">
        <v>182</v>
      </c>
      <c r="H31" s="72" t="s">
        <v>2639</v>
      </c>
      <c r="I31" s="114" t="s">
        <v>2640</v>
      </c>
      <c r="J31" s="85">
        <v>80007870078</v>
      </c>
      <c r="K31" s="72" t="s">
        <v>2641</v>
      </c>
      <c r="L31" s="275">
        <v>132024.06</v>
      </c>
      <c r="M31" s="85">
        <v>600000130</v>
      </c>
      <c r="N31" s="72">
        <v>16933</v>
      </c>
      <c r="O31" s="72">
        <v>1020</v>
      </c>
      <c r="P31" s="72" t="s">
        <v>1439</v>
      </c>
      <c r="Q31" s="72" t="s">
        <v>1321</v>
      </c>
      <c r="R31" s="72" t="s">
        <v>2642</v>
      </c>
      <c r="S31" s="72" t="s">
        <v>2483</v>
      </c>
      <c r="T31" s="72" t="s">
        <v>1993</v>
      </c>
      <c r="U31" s="275">
        <v>132024.06</v>
      </c>
      <c r="V31" s="275"/>
      <c r="W31" s="275">
        <v>132024.06</v>
      </c>
      <c r="X31" s="342">
        <v>0.3144</v>
      </c>
    </row>
    <row r="32" spans="1:24" s="177" customFormat="1" ht="26.25">
      <c r="A32" s="284">
        <v>30</v>
      </c>
      <c r="B32" s="113" t="s">
        <v>213</v>
      </c>
      <c r="C32" s="113" t="s">
        <v>214</v>
      </c>
      <c r="D32" s="72" t="s">
        <v>2480</v>
      </c>
      <c r="E32" s="113" t="s">
        <v>215</v>
      </c>
      <c r="F32" s="113">
        <v>95030</v>
      </c>
      <c r="G32" s="113" t="s">
        <v>216</v>
      </c>
      <c r="H32" s="113" t="s">
        <v>216</v>
      </c>
      <c r="I32" s="365" t="s">
        <v>217</v>
      </c>
      <c r="J32" s="366">
        <v>93067830872</v>
      </c>
      <c r="K32" s="366" t="s">
        <v>218</v>
      </c>
      <c r="L32" s="367">
        <v>134449.95</v>
      </c>
      <c r="M32" s="368">
        <v>102533</v>
      </c>
      <c r="N32" s="366">
        <v>84020</v>
      </c>
      <c r="O32" s="366" t="s">
        <v>219</v>
      </c>
      <c r="P32" s="366" t="s">
        <v>1393</v>
      </c>
      <c r="Q32" s="366" t="s">
        <v>19</v>
      </c>
      <c r="R32" s="366" t="s">
        <v>220</v>
      </c>
      <c r="S32" s="366" t="s">
        <v>220</v>
      </c>
      <c r="T32" s="264" t="s">
        <v>1262</v>
      </c>
      <c r="U32" s="367">
        <v>134449.95</v>
      </c>
      <c r="V32" s="362"/>
      <c r="W32" s="367">
        <v>134449.95</v>
      </c>
      <c r="X32" s="337">
        <v>0.3144</v>
      </c>
    </row>
    <row r="33" spans="1:24" s="264" customFormat="1" ht="27">
      <c r="A33" s="284">
        <v>31</v>
      </c>
      <c r="B33" s="40" t="s">
        <v>221</v>
      </c>
      <c r="C33" s="40" t="s">
        <v>2483</v>
      </c>
      <c r="D33" s="40" t="s">
        <v>2480</v>
      </c>
      <c r="E33" s="40" t="s">
        <v>222</v>
      </c>
      <c r="F33" s="40">
        <v>95121</v>
      </c>
      <c r="G33" s="40" t="s">
        <v>223</v>
      </c>
      <c r="H33" s="40" t="s">
        <v>224</v>
      </c>
      <c r="I33" s="78" t="s">
        <v>225</v>
      </c>
      <c r="J33" s="40" t="s">
        <v>226</v>
      </c>
      <c r="K33" s="40" t="s">
        <v>232</v>
      </c>
      <c r="L33" s="82">
        <v>100287.5</v>
      </c>
      <c r="M33" s="81" t="s">
        <v>228</v>
      </c>
      <c r="N33" s="40" t="s">
        <v>229</v>
      </c>
      <c r="O33" s="40" t="s">
        <v>1474</v>
      </c>
      <c r="P33" s="40" t="s">
        <v>230</v>
      </c>
      <c r="Q33" s="52" t="s">
        <v>1258</v>
      </c>
      <c r="R33" s="40" t="s">
        <v>231</v>
      </c>
      <c r="S33" s="72" t="s">
        <v>2483</v>
      </c>
      <c r="T33" s="40" t="s">
        <v>1262</v>
      </c>
      <c r="U33" s="82">
        <v>100287.5</v>
      </c>
      <c r="V33" s="82"/>
      <c r="W33" s="82">
        <v>100287.5</v>
      </c>
      <c r="X33" s="342">
        <v>0.3102</v>
      </c>
    </row>
    <row r="34" spans="1:24" s="177" customFormat="1" ht="27">
      <c r="A34" s="284">
        <v>32</v>
      </c>
      <c r="B34" s="191" t="s">
        <v>221</v>
      </c>
      <c r="C34" s="191" t="s">
        <v>2483</v>
      </c>
      <c r="D34" s="191" t="s">
        <v>2480</v>
      </c>
      <c r="E34" s="191" t="s">
        <v>222</v>
      </c>
      <c r="F34" s="191">
        <v>95121</v>
      </c>
      <c r="G34" s="191" t="s">
        <v>223</v>
      </c>
      <c r="H34" s="191" t="s">
        <v>224</v>
      </c>
      <c r="I34" s="270" t="s">
        <v>225</v>
      </c>
      <c r="J34" s="191" t="s">
        <v>226</v>
      </c>
      <c r="K34" s="191" t="s">
        <v>227</v>
      </c>
      <c r="L34" s="200">
        <v>107552.79</v>
      </c>
      <c r="M34" s="197" t="s">
        <v>228</v>
      </c>
      <c r="N34" s="191" t="s">
        <v>229</v>
      </c>
      <c r="O34" s="191" t="s">
        <v>1474</v>
      </c>
      <c r="P34" s="191" t="s">
        <v>230</v>
      </c>
      <c r="Q34" s="192" t="s">
        <v>1258</v>
      </c>
      <c r="R34" s="191" t="s">
        <v>231</v>
      </c>
      <c r="S34" s="191" t="s">
        <v>2483</v>
      </c>
      <c r="T34" s="191" t="s">
        <v>1262</v>
      </c>
      <c r="U34" s="200">
        <v>107552.79</v>
      </c>
      <c r="V34" s="200">
        <v>39805.77</v>
      </c>
      <c r="W34" s="115">
        <v>67747.02</v>
      </c>
      <c r="X34" s="338">
        <v>0.3102</v>
      </c>
    </row>
    <row r="35" spans="1:24" s="177" customFormat="1" ht="27">
      <c r="A35" s="284">
        <v>33</v>
      </c>
      <c r="B35" s="72" t="s">
        <v>164</v>
      </c>
      <c r="C35" s="72" t="s">
        <v>165</v>
      </c>
      <c r="D35" s="72" t="s">
        <v>2480</v>
      </c>
      <c r="E35" s="72" t="s">
        <v>166</v>
      </c>
      <c r="F35" s="72">
        <v>95030</v>
      </c>
      <c r="G35" s="72">
        <v>95211645</v>
      </c>
      <c r="H35" s="72">
        <v>95213858</v>
      </c>
      <c r="I35" s="114" t="s">
        <v>167</v>
      </c>
      <c r="J35" s="72">
        <v>80013440872</v>
      </c>
      <c r="K35" s="72" t="s">
        <v>168</v>
      </c>
      <c r="L35" s="73">
        <v>57856.58</v>
      </c>
      <c r="M35" s="85" t="s">
        <v>169</v>
      </c>
      <c r="N35" s="72">
        <v>3069</v>
      </c>
      <c r="O35" s="72">
        <v>83970</v>
      </c>
      <c r="P35" s="72" t="s">
        <v>2165</v>
      </c>
      <c r="Q35" s="72" t="s">
        <v>170</v>
      </c>
      <c r="R35" s="72" t="s">
        <v>171</v>
      </c>
      <c r="S35" s="72" t="s">
        <v>172</v>
      </c>
      <c r="T35" s="72" t="s">
        <v>1993</v>
      </c>
      <c r="U35" s="73">
        <v>57856.58</v>
      </c>
      <c r="V35" s="73"/>
      <c r="W35" s="73">
        <v>57856.58</v>
      </c>
      <c r="X35" s="342">
        <v>0.3067</v>
      </c>
    </row>
    <row r="36" spans="1:24" s="264" customFormat="1" ht="26.25">
      <c r="A36" s="284">
        <v>34</v>
      </c>
      <c r="B36" s="67" t="s">
        <v>2643</v>
      </c>
      <c r="C36" s="67" t="s">
        <v>206</v>
      </c>
      <c r="D36" s="67" t="s">
        <v>2480</v>
      </c>
      <c r="E36" s="67" t="s">
        <v>207</v>
      </c>
      <c r="F36" s="67">
        <v>95043</v>
      </c>
      <c r="G36" s="67" t="s">
        <v>208</v>
      </c>
      <c r="H36" s="67" t="s">
        <v>209</v>
      </c>
      <c r="I36" s="88" t="s">
        <v>210</v>
      </c>
      <c r="J36" s="67">
        <v>80011340876</v>
      </c>
      <c r="K36" s="67" t="s">
        <v>212</v>
      </c>
      <c r="L36" s="50">
        <v>34933.51</v>
      </c>
      <c r="M36" s="67">
        <v>600003142</v>
      </c>
      <c r="N36" s="67">
        <v>84030</v>
      </c>
      <c r="O36" s="67">
        <v>1020</v>
      </c>
      <c r="P36" s="67" t="s">
        <v>1371</v>
      </c>
      <c r="Q36" s="67" t="s">
        <v>1258</v>
      </c>
      <c r="R36" s="67" t="s">
        <v>206</v>
      </c>
      <c r="S36" s="67" t="s">
        <v>206</v>
      </c>
      <c r="T36" s="72" t="s">
        <v>2148</v>
      </c>
      <c r="U36" s="50">
        <v>34933.51</v>
      </c>
      <c r="V36" s="50"/>
      <c r="W36" s="50">
        <v>34933.51</v>
      </c>
      <c r="X36" s="342">
        <v>0.3067</v>
      </c>
    </row>
    <row r="37" spans="1:24" s="177" customFormat="1" ht="27">
      <c r="A37" s="284">
        <v>35</v>
      </c>
      <c r="B37" s="72" t="s">
        <v>253</v>
      </c>
      <c r="C37" s="72" t="s">
        <v>1716</v>
      </c>
      <c r="D37" s="72" t="s">
        <v>2480</v>
      </c>
      <c r="E37" s="72" t="s">
        <v>254</v>
      </c>
      <c r="F37" s="72">
        <v>95020</v>
      </c>
      <c r="G37" s="72" t="s">
        <v>255</v>
      </c>
      <c r="H37" s="72" t="s">
        <v>255</v>
      </c>
      <c r="I37" s="84" t="s">
        <v>256</v>
      </c>
      <c r="J37" s="85" t="s">
        <v>257</v>
      </c>
      <c r="K37" s="72" t="s">
        <v>258</v>
      </c>
      <c r="L37" s="73">
        <v>60000</v>
      </c>
      <c r="M37" s="85" t="s">
        <v>259</v>
      </c>
      <c r="N37" s="72">
        <v>26200</v>
      </c>
      <c r="O37" s="72">
        <v>3019</v>
      </c>
      <c r="P37" s="72"/>
      <c r="Q37" s="72" t="s">
        <v>20</v>
      </c>
      <c r="R37" s="72" t="s">
        <v>1716</v>
      </c>
      <c r="S37" s="72" t="s">
        <v>1716</v>
      </c>
      <c r="T37" s="72" t="s">
        <v>1993</v>
      </c>
      <c r="U37" s="73">
        <v>60000</v>
      </c>
      <c r="V37" s="73"/>
      <c r="W37" s="73">
        <v>60000</v>
      </c>
      <c r="X37" s="342">
        <v>0.3049</v>
      </c>
    </row>
    <row r="38" spans="1:24" s="284" customFormat="1" ht="15">
      <c r="A38" s="284">
        <v>36</v>
      </c>
      <c r="B38" s="72" t="s">
        <v>2482</v>
      </c>
      <c r="C38" s="72" t="s">
        <v>2485</v>
      </c>
      <c r="D38" s="72" t="s">
        <v>2486</v>
      </c>
      <c r="E38" s="72" t="s">
        <v>244</v>
      </c>
      <c r="F38" s="72">
        <v>95122</v>
      </c>
      <c r="G38" s="72" t="s">
        <v>245</v>
      </c>
      <c r="H38" s="72" t="s">
        <v>246</v>
      </c>
      <c r="I38" s="84" t="s">
        <v>2484</v>
      </c>
      <c r="J38" s="72">
        <v>80011080878</v>
      </c>
      <c r="K38" s="72" t="s">
        <v>247</v>
      </c>
      <c r="L38" s="73">
        <v>14991.68</v>
      </c>
      <c r="M38" s="85">
        <v>600000363</v>
      </c>
      <c r="N38" s="72">
        <v>16961</v>
      </c>
      <c r="O38" s="72">
        <v>1020</v>
      </c>
      <c r="P38" s="72" t="s">
        <v>1260</v>
      </c>
      <c r="Q38" s="72" t="s">
        <v>1258</v>
      </c>
      <c r="R38" s="72" t="s">
        <v>248</v>
      </c>
      <c r="S38" s="72" t="s">
        <v>2483</v>
      </c>
      <c r="T38" s="72" t="s">
        <v>2665</v>
      </c>
      <c r="U38" s="73">
        <v>14991.68</v>
      </c>
      <c r="V38" s="73"/>
      <c r="W38" s="73">
        <v>14991.68</v>
      </c>
      <c r="X38" s="342">
        <v>0.3041</v>
      </c>
    </row>
    <row r="39" spans="1:24" s="284" customFormat="1" ht="27">
      <c r="A39" s="284">
        <v>37</v>
      </c>
      <c r="B39" s="40" t="s">
        <v>1025</v>
      </c>
      <c r="C39" s="40" t="s">
        <v>2483</v>
      </c>
      <c r="D39" s="40" t="s">
        <v>2480</v>
      </c>
      <c r="E39" s="40" t="s">
        <v>1026</v>
      </c>
      <c r="F39" s="40">
        <v>95126</v>
      </c>
      <c r="G39" s="298" t="s">
        <v>1027</v>
      </c>
      <c r="H39" s="298" t="s">
        <v>1027</v>
      </c>
      <c r="I39" s="92" t="s">
        <v>1028</v>
      </c>
      <c r="J39" s="40">
        <v>80012500874</v>
      </c>
      <c r="K39" s="40" t="s">
        <v>1029</v>
      </c>
      <c r="L39" s="115">
        <v>139757.9</v>
      </c>
      <c r="M39" s="128">
        <v>5011292</v>
      </c>
      <c r="N39" s="74">
        <v>16910</v>
      </c>
      <c r="O39" s="74">
        <v>3069</v>
      </c>
      <c r="P39" s="74" t="s">
        <v>1393</v>
      </c>
      <c r="Q39" s="74" t="s">
        <v>776</v>
      </c>
      <c r="R39" s="74">
        <v>860</v>
      </c>
      <c r="S39" s="74" t="s">
        <v>2483</v>
      </c>
      <c r="T39" s="74" t="s">
        <v>1262</v>
      </c>
      <c r="U39" s="115">
        <v>136453.9</v>
      </c>
      <c r="V39" s="115"/>
      <c r="W39" s="115">
        <v>136453.9</v>
      </c>
      <c r="X39" s="342">
        <v>0.2923</v>
      </c>
    </row>
    <row r="40" spans="1:24" s="284" customFormat="1" ht="15">
      <c r="A40" s="284">
        <v>38</v>
      </c>
      <c r="B40" s="118" t="s">
        <v>249</v>
      </c>
      <c r="C40" s="118" t="s">
        <v>1716</v>
      </c>
      <c r="D40" s="72" t="s">
        <v>2480</v>
      </c>
      <c r="E40" s="118" t="s">
        <v>158</v>
      </c>
      <c r="F40" s="72">
        <v>95024</v>
      </c>
      <c r="G40" s="118" t="s">
        <v>250</v>
      </c>
      <c r="H40" s="72" t="s">
        <v>250</v>
      </c>
      <c r="I40" s="53" t="s">
        <v>251</v>
      </c>
      <c r="J40" s="118">
        <v>81005390877</v>
      </c>
      <c r="K40" s="72" t="s">
        <v>252</v>
      </c>
      <c r="L40" s="73">
        <v>145000</v>
      </c>
      <c r="M40" s="272">
        <v>1400213</v>
      </c>
      <c r="N40" s="118">
        <v>26200</v>
      </c>
      <c r="O40" s="118">
        <v>3019</v>
      </c>
      <c r="P40" s="72"/>
      <c r="Q40" s="72" t="s">
        <v>1739</v>
      </c>
      <c r="R40" s="118" t="s">
        <v>21</v>
      </c>
      <c r="S40" s="72" t="s">
        <v>1716</v>
      </c>
      <c r="T40" s="72" t="s">
        <v>1993</v>
      </c>
      <c r="U40" s="73">
        <v>145000</v>
      </c>
      <c r="V40" s="73"/>
      <c r="W40" s="73">
        <v>145000</v>
      </c>
      <c r="X40" s="342">
        <v>0.292</v>
      </c>
    </row>
    <row r="41" spans="1:24" s="284" customFormat="1" ht="27">
      <c r="A41" s="284">
        <v>39</v>
      </c>
      <c r="B41" s="40" t="s">
        <v>1045</v>
      </c>
      <c r="C41" s="40" t="s">
        <v>2483</v>
      </c>
      <c r="D41" s="40" t="s">
        <v>2480</v>
      </c>
      <c r="E41" s="40" t="s">
        <v>1046</v>
      </c>
      <c r="F41" s="40">
        <v>95040</v>
      </c>
      <c r="G41" s="40" t="s">
        <v>1047</v>
      </c>
      <c r="H41" s="40" t="s">
        <v>1048</v>
      </c>
      <c r="I41" s="299" t="s">
        <v>1049</v>
      </c>
      <c r="J41" s="40">
        <v>80013530870</v>
      </c>
      <c r="K41" s="40" t="s">
        <v>1088</v>
      </c>
      <c r="L41" s="82">
        <v>148750.84</v>
      </c>
      <c r="M41" s="81" t="s">
        <v>1089</v>
      </c>
      <c r="N41" s="40">
        <v>1020</v>
      </c>
      <c r="O41" s="40">
        <v>16909</v>
      </c>
      <c r="P41" s="40" t="s">
        <v>1393</v>
      </c>
      <c r="Q41" s="52" t="s">
        <v>1258</v>
      </c>
      <c r="R41" s="40">
        <v>9</v>
      </c>
      <c r="S41" s="72" t="s">
        <v>2483</v>
      </c>
      <c r="T41" s="40" t="s">
        <v>1262</v>
      </c>
      <c r="U41" s="82">
        <v>148750.84</v>
      </c>
      <c r="V41" s="82"/>
      <c r="W41" s="82">
        <v>148750.84</v>
      </c>
      <c r="X41" s="342">
        <v>0.2904</v>
      </c>
    </row>
    <row r="42" spans="1:26" s="284" customFormat="1" ht="27">
      <c r="A42" s="284">
        <v>40</v>
      </c>
      <c r="B42" s="72" t="s">
        <v>1091</v>
      </c>
      <c r="C42" s="72" t="s">
        <v>1092</v>
      </c>
      <c r="D42" s="72" t="s">
        <v>2480</v>
      </c>
      <c r="E42" s="72" t="s">
        <v>1093</v>
      </c>
      <c r="F42" s="72">
        <v>95040</v>
      </c>
      <c r="G42" s="300" t="s">
        <v>1094</v>
      </c>
      <c r="H42" s="72" t="s">
        <v>1095</v>
      </c>
      <c r="I42" s="114" t="s">
        <v>1096</v>
      </c>
      <c r="J42" s="72">
        <v>82002290870</v>
      </c>
      <c r="K42" s="72" t="s">
        <v>1097</v>
      </c>
      <c r="L42" s="73">
        <v>145000</v>
      </c>
      <c r="M42" s="85" t="s">
        <v>1098</v>
      </c>
      <c r="N42" s="72">
        <v>84060</v>
      </c>
      <c r="O42" s="72">
        <v>3069</v>
      </c>
      <c r="P42" s="72"/>
      <c r="Q42" s="72" t="s">
        <v>1099</v>
      </c>
      <c r="R42" s="72" t="s">
        <v>1100</v>
      </c>
      <c r="S42" s="72" t="s">
        <v>1100</v>
      </c>
      <c r="T42" s="72" t="s">
        <v>1993</v>
      </c>
      <c r="U42" s="73">
        <v>145000</v>
      </c>
      <c r="V42" s="73"/>
      <c r="W42" s="73">
        <v>145000</v>
      </c>
      <c r="X42" s="342">
        <v>0.2904</v>
      </c>
      <c r="Y42" s="40"/>
      <c r="Z42" s="40"/>
    </row>
    <row r="43" spans="1:24" s="284" customFormat="1" ht="27">
      <c r="A43" s="284">
        <v>41</v>
      </c>
      <c r="B43" s="72" t="s">
        <v>1091</v>
      </c>
      <c r="C43" s="72" t="s">
        <v>1092</v>
      </c>
      <c r="D43" s="72" t="s">
        <v>2480</v>
      </c>
      <c r="E43" s="72" t="s">
        <v>1093</v>
      </c>
      <c r="F43" s="72">
        <v>95040</v>
      </c>
      <c r="G43" s="300" t="s">
        <v>1094</v>
      </c>
      <c r="H43" s="72" t="s">
        <v>1095</v>
      </c>
      <c r="I43" s="114" t="s">
        <v>1096</v>
      </c>
      <c r="J43" s="72">
        <v>82002290870</v>
      </c>
      <c r="K43" s="72" t="s">
        <v>1101</v>
      </c>
      <c r="L43" s="73">
        <v>60000</v>
      </c>
      <c r="M43" s="85" t="s">
        <v>1098</v>
      </c>
      <c r="N43" s="72">
        <v>84060</v>
      </c>
      <c r="O43" s="72">
        <v>3069</v>
      </c>
      <c r="P43" s="72"/>
      <c r="Q43" s="72" t="s">
        <v>1099</v>
      </c>
      <c r="R43" s="72" t="s">
        <v>1100</v>
      </c>
      <c r="S43" s="72" t="s">
        <v>1100</v>
      </c>
      <c r="T43" s="72" t="s">
        <v>1993</v>
      </c>
      <c r="U43" s="73">
        <v>60000</v>
      </c>
      <c r="V43" s="73"/>
      <c r="W43" s="73">
        <v>60000</v>
      </c>
      <c r="X43" s="342">
        <v>0.2904</v>
      </c>
    </row>
    <row r="44" spans="1:24" s="284" customFormat="1" ht="39.75">
      <c r="A44" s="284">
        <v>42</v>
      </c>
      <c r="B44" s="72" t="s">
        <v>1016</v>
      </c>
      <c r="C44" s="72" t="s">
        <v>1017</v>
      </c>
      <c r="D44" s="72" t="s">
        <v>2480</v>
      </c>
      <c r="E44" s="72" t="s">
        <v>1018</v>
      </c>
      <c r="F44" s="72">
        <v>95040</v>
      </c>
      <c r="G44" s="72" t="s">
        <v>1019</v>
      </c>
      <c r="H44" s="72" t="s">
        <v>1020</v>
      </c>
      <c r="I44" s="72" t="s">
        <v>1021</v>
      </c>
      <c r="J44" s="72">
        <v>91013640874</v>
      </c>
      <c r="K44" s="72" t="s">
        <v>252</v>
      </c>
      <c r="L44" s="73">
        <v>150000</v>
      </c>
      <c r="M44" s="85">
        <v>939600002360</v>
      </c>
      <c r="N44" s="72">
        <v>84150</v>
      </c>
      <c r="O44" s="72">
        <v>1020</v>
      </c>
      <c r="P44" s="72"/>
      <c r="Q44" s="72" t="s">
        <v>1022</v>
      </c>
      <c r="R44" s="72" t="s">
        <v>1023</v>
      </c>
      <c r="S44" s="72" t="s">
        <v>1017</v>
      </c>
      <c r="T44" s="72" t="s">
        <v>1024</v>
      </c>
      <c r="U44" s="73">
        <v>150000</v>
      </c>
      <c r="V44" s="73"/>
      <c r="W44" s="73">
        <v>150000</v>
      </c>
      <c r="X44" s="342">
        <v>0.2871</v>
      </c>
    </row>
    <row r="45" spans="1:24" s="284" customFormat="1" ht="27">
      <c r="A45" s="284">
        <v>43</v>
      </c>
      <c r="B45" s="40" t="s">
        <v>1030</v>
      </c>
      <c r="C45" s="40" t="s">
        <v>1031</v>
      </c>
      <c r="D45" s="40" t="s">
        <v>1032</v>
      </c>
      <c r="E45" s="40" t="s">
        <v>1033</v>
      </c>
      <c r="F45" s="40" t="s">
        <v>1034</v>
      </c>
      <c r="G45" s="40" t="s">
        <v>1035</v>
      </c>
      <c r="H45" s="40" t="s">
        <v>1036</v>
      </c>
      <c r="I45" s="92" t="s">
        <v>1037</v>
      </c>
      <c r="J45" s="40" t="s">
        <v>1038</v>
      </c>
      <c r="K45" s="40" t="s">
        <v>1039</v>
      </c>
      <c r="L45" s="82">
        <v>149998.09</v>
      </c>
      <c r="M45" s="40" t="s">
        <v>1040</v>
      </c>
      <c r="N45" s="40" t="s">
        <v>1041</v>
      </c>
      <c r="O45" s="40" t="s">
        <v>1042</v>
      </c>
      <c r="P45" s="40" t="s">
        <v>1043</v>
      </c>
      <c r="Q45" s="40" t="s">
        <v>20</v>
      </c>
      <c r="R45" s="40" t="s">
        <v>1044</v>
      </c>
      <c r="S45" s="40" t="s">
        <v>1044</v>
      </c>
      <c r="T45" s="72" t="s">
        <v>1993</v>
      </c>
      <c r="U45" s="82">
        <v>149998.09</v>
      </c>
      <c r="V45" s="82"/>
      <c r="W45" s="82">
        <v>149998.09</v>
      </c>
      <c r="X45" s="342">
        <v>0.2871</v>
      </c>
    </row>
    <row r="46" spans="1:24" s="284" customFormat="1" ht="15">
      <c r="A46" s="284">
        <v>44</v>
      </c>
      <c r="B46" s="72" t="s">
        <v>2108</v>
      </c>
      <c r="C46" s="72" t="s">
        <v>2483</v>
      </c>
      <c r="D46" s="72" t="s">
        <v>2480</v>
      </c>
      <c r="E46" s="72" t="s">
        <v>2109</v>
      </c>
      <c r="F46" s="72" t="s">
        <v>2110</v>
      </c>
      <c r="G46" s="72" t="s">
        <v>2111</v>
      </c>
      <c r="H46" s="72" t="s">
        <v>2112</v>
      </c>
      <c r="I46" s="72" t="s">
        <v>2113</v>
      </c>
      <c r="J46" s="72" t="s">
        <v>2114</v>
      </c>
      <c r="K46" s="72" t="s">
        <v>2115</v>
      </c>
      <c r="L46" s="115">
        <v>145242.62</v>
      </c>
      <c r="M46" s="128" t="s">
        <v>2116</v>
      </c>
      <c r="N46" s="74" t="s">
        <v>2117</v>
      </c>
      <c r="O46" s="74" t="s">
        <v>2118</v>
      </c>
      <c r="P46" s="74" t="s">
        <v>2119</v>
      </c>
      <c r="Q46" s="74" t="s">
        <v>1258</v>
      </c>
      <c r="R46" s="74" t="s">
        <v>2120</v>
      </c>
      <c r="S46" s="74" t="s">
        <v>2483</v>
      </c>
      <c r="T46" s="74" t="s">
        <v>1262</v>
      </c>
      <c r="U46" s="115">
        <v>134098.82</v>
      </c>
      <c r="V46" s="115"/>
      <c r="W46" s="115">
        <v>134098.82</v>
      </c>
      <c r="X46" s="342">
        <v>0.2839</v>
      </c>
    </row>
    <row r="47" spans="1:24" s="284" customFormat="1" ht="26.25">
      <c r="A47" s="284">
        <v>45</v>
      </c>
      <c r="B47" s="72" t="s">
        <v>329</v>
      </c>
      <c r="C47" s="72" t="s">
        <v>330</v>
      </c>
      <c r="D47" s="72" t="s">
        <v>2480</v>
      </c>
      <c r="E47" s="89" t="s">
        <v>331</v>
      </c>
      <c r="F47" s="89">
        <v>95035</v>
      </c>
      <c r="G47" s="89" t="s">
        <v>332</v>
      </c>
      <c r="H47" s="89" t="s">
        <v>332</v>
      </c>
      <c r="I47" s="90" t="s">
        <v>333</v>
      </c>
      <c r="J47" s="89">
        <v>93032380870</v>
      </c>
      <c r="K47" s="89" t="s">
        <v>334</v>
      </c>
      <c r="L47" s="117">
        <v>39822.9</v>
      </c>
      <c r="M47" s="258" t="s">
        <v>335</v>
      </c>
      <c r="N47" s="89">
        <v>84009</v>
      </c>
      <c r="O47" s="89">
        <v>5180</v>
      </c>
      <c r="P47" s="89"/>
      <c r="Q47" s="89" t="s">
        <v>19</v>
      </c>
      <c r="R47" s="89" t="s">
        <v>336</v>
      </c>
      <c r="S47" s="89" t="s">
        <v>336</v>
      </c>
      <c r="T47" s="72" t="s">
        <v>1463</v>
      </c>
      <c r="U47" s="117">
        <v>39822.9</v>
      </c>
      <c r="V47" s="117"/>
      <c r="W47" s="117">
        <v>39822.9</v>
      </c>
      <c r="X47" s="342">
        <v>0.2769</v>
      </c>
    </row>
    <row r="48" spans="1:24" s="40" customFormat="1" ht="15">
      <c r="A48" s="284">
        <v>46</v>
      </c>
      <c r="B48" s="72" t="s">
        <v>2030</v>
      </c>
      <c r="C48" s="72" t="s">
        <v>30</v>
      </c>
      <c r="D48" s="72" t="s">
        <v>2480</v>
      </c>
      <c r="E48" s="72" t="s">
        <v>2031</v>
      </c>
      <c r="F48" s="72">
        <v>95045</v>
      </c>
      <c r="G48" s="72" t="s">
        <v>324</v>
      </c>
      <c r="H48" s="72" t="s">
        <v>325</v>
      </c>
      <c r="I48" s="78" t="s">
        <v>326</v>
      </c>
      <c r="J48" s="85" t="s">
        <v>327</v>
      </c>
      <c r="K48" s="72" t="s">
        <v>328</v>
      </c>
      <c r="L48" s="73">
        <v>140259.44</v>
      </c>
      <c r="M48" s="81">
        <v>299960</v>
      </c>
      <c r="N48" s="72">
        <v>84071</v>
      </c>
      <c r="O48" s="72">
        <v>5164</v>
      </c>
      <c r="P48" s="72"/>
      <c r="Q48" s="72" t="s">
        <v>19</v>
      </c>
      <c r="R48" s="72" t="s">
        <v>2187</v>
      </c>
      <c r="S48" s="72" t="s">
        <v>30</v>
      </c>
      <c r="T48" s="72" t="s">
        <v>1262</v>
      </c>
      <c r="U48" s="73">
        <v>140259.44</v>
      </c>
      <c r="V48" s="73"/>
      <c r="W48" s="73">
        <v>140259.44</v>
      </c>
      <c r="X48" s="342">
        <v>0.2717</v>
      </c>
    </row>
    <row r="49" spans="1:24" s="284" customFormat="1" ht="26.25">
      <c r="A49" s="284">
        <v>47</v>
      </c>
      <c r="B49" s="67" t="s">
        <v>337</v>
      </c>
      <c r="C49" s="72" t="s">
        <v>1749</v>
      </c>
      <c r="D49" s="72" t="s">
        <v>2480</v>
      </c>
      <c r="E49" s="67" t="s">
        <v>338</v>
      </c>
      <c r="F49" s="67">
        <v>95031</v>
      </c>
      <c r="G49" s="67" t="s">
        <v>339</v>
      </c>
      <c r="H49" s="67" t="s">
        <v>340</v>
      </c>
      <c r="I49" s="88" t="s">
        <v>341</v>
      </c>
      <c r="J49" s="67">
        <v>80012080877</v>
      </c>
      <c r="K49" s="67" t="s">
        <v>342</v>
      </c>
      <c r="L49" s="50">
        <v>105309</v>
      </c>
      <c r="M49" s="67" t="s">
        <v>343</v>
      </c>
      <c r="N49" s="67">
        <v>1020</v>
      </c>
      <c r="O49" s="67">
        <v>83860</v>
      </c>
      <c r="P49" s="67" t="s">
        <v>1439</v>
      </c>
      <c r="Q49" s="72" t="s">
        <v>1755</v>
      </c>
      <c r="R49" s="72" t="s">
        <v>1756</v>
      </c>
      <c r="S49" s="72" t="s">
        <v>1749</v>
      </c>
      <c r="T49" s="72" t="s">
        <v>344</v>
      </c>
      <c r="U49" s="50">
        <v>105309</v>
      </c>
      <c r="V49" s="50"/>
      <c r="W49" s="50">
        <v>105309</v>
      </c>
      <c r="X49" s="342">
        <v>0.2717</v>
      </c>
    </row>
    <row r="50" spans="1:24" s="284" customFormat="1" ht="27">
      <c r="A50" s="284">
        <v>48</v>
      </c>
      <c r="B50" s="85" t="s">
        <v>1102</v>
      </c>
      <c r="C50" s="72" t="s">
        <v>2483</v>
      </c>
      <c r="D50" s="72" t="s">
        <v>2480</v>
      </c>
      <c r="E50" s="85" t="s">
        <v>2023</v>
      </c>
      <c r="F50" s="85">
        <v>95123</v>
      </c>
      <c r="G50" s="85" t="s">
        <v>2024</v>
      </c>
      <c r="H50" s="85" t="s">
        <v>2025</v>
      </c>
      <c r="I50" s="85" t="s">
        <v>2026</v>
      </c>
      <c r="J50" s="85" t="s">
        <v>2027</v>
      </c>
      <c r="K50" s="85" t="s">
        <v>2028</v>
      </c>
      <c r="L50" s="73">
        <v>59718.19</v>
      </c>
      <c r="M50" s="85" t="s">
        <v>2029</v>
      </c>
      <c r="N50" s="85">
        <v>16923</v>
      </c>
      <c r="O50" s="85">
        <v>3069</v>
      </c>
      <c r="P50" s="85" t="s">
        <v>578</v>
      </c>
      <c r="Q50" s="89" t="s">
        <v>2673</v>
      </c>
      <c r="R50" s="72" t="s">
        <v>2548</v>
      </c>
      <c r="S50" s="72" t="s">
        <v>2483</v>
      </c>
      <c r="T50" s="72" t="s">
        <v>1993</v>
      </c>
      <c r="U50" s="73">
        <v>59718.19</v>
      </c>
      <c r="V50" s="73"/>
      <c r="W50" s="73">
        <v>59718.19</v>
      </c>
      <c r="X50" s="342">
        <v>0.2692</v>
      </c>
    </row>
    <row r="51" spans="1:24" s="284" customFormat="1" ht="27">
      <c r="A51" s="284">
        <v>49</v>
      </c>
      <c r="B51" s="40" t="s">
        <v>2100</v>
      </c>
      <c r="C51" s="40" t="s">
        <v>220</v>
      </c>
      <c r="D51" s="72" t="s">
        <v>2480</v>
      </c>
      <c r="E51" s="40" t="s">
        <v>2101</v>
      </c>
      <c r="F51" s="40">
        <v>95030</v>
      </c>
      <c r="G51" s="40" t="s">
        <v>2102</v>
      </c>
      <c r="H51" s="40" t="s">
        <v>2102</v>
      </c>
      <c r="I51" s="293" t="s">
        <v>2103</v>
      </c>
      <c r="J51" s="40">
        <v>80022040879</v>
      </c>
      <c r="K51" s="40" t="s">
        <v>2107</v>
      </c>
      <c r="L51" s="304">
        <v>51524.75</v>
      </c>
      <c r="M51" s="81" t="s">
        <v>2105</v>
      </c>
      <c r="N51" s="52">
        <v>84020</v>
      </c>
      <c r="O51" s="40">
        <v>5164</v>
      </c>
      <c r="P51" s="40" t="s">
        <v>2106</v>
      </c>
      <c r="Q51" s="40" t="s">
        <v>19</v>
      </c>
      <c r="R51" s="40" t="s">
        <v>220</v>
      </c>
      <c r="S51" s="40" t="s">
        <v>220</v>
      </c>
      <c r="T51" s="40" t="s">
        <v>1993</v>
      </c>
      <c r="U51" s="304">
        <v>51524.75</v>
      </c>
      <c r="V51" s="304"/>
      <c r="W51" s="304">
        <v>51524.75</v>
      </c>
      <c r="X51" s="342">
        <v>0.2683</v>
      </c>
    </row>
    <row r="52" spans="1:24" s="284" customFormat="1" ht="15">
      <c r="A52" s="284">
        <v>50</v>
      </c>
      <c r="B52" s="191" t="s">
        <v>2100</v>
      </c>
      <c r="C52" s="191" t="s">
        <v>220</v>
      </c>
      <c r="D52" s="191" t="s">
        <v>2480</v>
      </c>
      <c r="E52" s="191" t="s">
        <v>2101</v>
      </c>
      <c r="F52" s="191">
        <v>95030</v>
      </c>
      <c r="G52" s="191" t="s">
        <v>2102</v>
      </c>
      <c r="H52" s="191" t="s">
        <v>2102</v>
      </c>
      <c r="I52" s="270" t="s">
        <v>2103</v>
      </c>
      <c r="J52" s="191">
        <v>80022040879</v>
      </c>
      <c r="K52" s="191" t="s">
        <v>2104</v>
      </c>
      <c r="L52" s="305">
        <v>51524.75</v>
      </c>
      <c r="M52" s="197" t="s">
        <v>2105</v>
      </c>
      <c r="N52" s="192">
        <v>84020</v>
      </c>
      <c r="O52" s="191">
        <v>5164</v>
      </c>
      <c r="P52" s="191" t="s">
        <v>2106</v>
      </c>
      <c r="Q52" s="191" t="s">
        <v>19</v>
      </c>
      <c r="R52" s="191" t="s">
        <v>220</v>
      </c>
      <c r="S52" s="191" t="s">
        <v>220</v>
      </c>
      <c r="T52" s="191" t="s">
        <v>1993</v>
      </c>
      <c r="U52" s="305">
        <v>51524.75</v>
      </c>
      <c r="V52" s="200">
        <v>16870.95</v>
      </c>
      <c r="W52" s="348">
        <v>34653.8</v>
      </c>
      <c r="X52" s="338">
        <v>0.2683</v>
      </c>
    </row>
    <row r="53" spans="1:24" s="284" customFormat="1" ht="15">
      <c r="A53" s="284">
        <v>51</v>
      </c>
      <c r="B53" s="72" t="s">
        <v>353</v>
      </c>
      <c r="C53" s="72" t="s">
        <v>261</v>
      </c>
      <c r="D53" s="89" t="s">
        <v>2480</v>
      </c>
      <c r="E53" s="72" t="s">
        <v>354</v>
      </c>
      <c r="F53" s="72">
        <v>95048</v>
      </c>
      <c r="G53" s="72" t="s">
        <v>1135</v>
      </c>
      <c r="H53" s="72" t="s">
        <v>1135</v>
      </c>
      <c r="I53" s="84" t="s">
        <v>1136</v>
      </c>
      <c r="J53" s="85" t="s">
        <v>1137</v>
      </c>
      <c r="K53" s="72" t="s">
        <v>1138</v>
      </c>
      <c r="L53" s="73">
        <v>54607.23</v>
      </c>
      <c r="M53" s="85">
        <v>600002487</v>
      </c>
      <c r="N53" s="72">
        <v>84270</v>
      </c>
      <c r="O53" s="85" t="s">
        <v>1370</v>
      </c>
      <c r="P53" s="72" t="s">
        <v>2671</v>
      </c>
      <c r="Q53" s="72" t="s">
        <v>1258</v>
      </c>
      <c r="R53" s="72" t="s">
        <v>1429</v>
      </c>
      <c r="S53" s="72" t="s">
        <v>261</v>
      </c>
      <c r="T53" s="72" t="s">
        <v>1993</v>
      </c>
      <c r="U53" s="73">
        <v>54607.23</v>
      </c>
      <c r="V53" s="73"/>
      <c r="W53" s="73">
        <v>54607.23</v>
      </c>
      <c r="X53" s="342">
        <v>0.264</v>
      </c>
    </row>
    <row r="54" spans="1:24" s="177" customFormat="1" ht="27">
      <c r="A54" s="284">
        <v>52</v>
      </c>
      <c r="B54" s="294" t="s">
        <v>233</v>
      </c>
      <c r="C54" s="294" t="s">
        <v>2483</v>
      </c>
      <c r="D54" s="294" t="s">
        <v>2480</v>
      </c>
      <c r="E54" s="294" t="s">
        <v>234</v>
      </c>
      <c r="F54" s="294">
        <v>95125</v>
      </c>
      <c r="G54" s="294">
        <v>95330134</v>
      </c>
      <c r="H54" s="294">
        <v>7336710</v>
      </c>
      <c r="I54" s="114" t="s">
        <v>235</v>
      </c>
      <c r="J54" s="295" t="s">
        <v>236</v>
      </c>
      <c r="K54" s="294" t="s">
        <v>237</v>
      </c>
      <c r="L54" s="296">
        <v>12287.21</v>
      </c>
      <c r="M54" s="295">
        <v>4218720</v>
      </c>
      <c r="N54" s="294">
        <v>16900</v>
      </c>
      <c r="O54" s="294">
        <v>2008</v>
      </c>
      <c r="P54" s="294" t="s">
        <v>2076</v>
      </c>
      <c r="Q54" s="294" t="s">
        <v>238</v>
      </c>
      <c r="R54" s="294" t="s">
        <v>239</v>
      </c>
      <c r="S54" s="294" t="s">
        <v>2483</v>
      </c>
      <c r="T54" s="72" t="s">
        <v>1260</v>
      </c>
      <c r="U54" s="296">
        <v>12287.21</v>
      </c>
      <c r="V54" s="296"/>
      <c r="W54" s="296">
        <v>12287.21</v>
      </c>
      <c r="X54" s="342">
        <v>0.2615</v>
      </c>
    </row>
    <row r="55" spans="1:24" s="284" customFormat="1" ht="15">
      <c r="A55" s="284">
        <v>53</v>
      </c>
      <c r="B55" s="72" t="s">
        <v>157</v>
      </c>
      <c r="C55" s="72" t="s">
        <v>1716</v>
      </c>
      <c r="D55" s="72" t="s">
        <v>2480</v>
      </c>
      <c r="E55" s="118" t="s">
        <v>158</v>
      </c>
      <c r="F55" s="72">
        <v>95024</v>
      </c>
      <c r="G55" s="72" t="s">
        <v>159</v>
      </c>
      <c r="H55" s="72" t="s">
        <v>159</v>
      </c>
      <c r="I55" s="114" t="s">
        <v>160</v>
      </c>
      <c r="J55" s="85" t="s">
        <v>161</v>
      </c>
      <c r="K55" s="72" t="s">
        <v>162</v>
      </c>
      <c r="L55" s="73">
        <v>56394</v>
      </c>
      <c r="M55" s="85" t="s">
        <v>163</v>
      </c>
      <c r="N55" s="72">
        <v>26200</v>
      </c>
      <c r="O55" s="72">
        <v>3019</v>
      </c>
      <c r="P55" s="72"/>
      <c r="Q55" s="72" t="s">
        <v>1739</v>
      </c>
      <c r="R55" s="118" t="s">
        <v>21</v>
      </c>
      <c r="S55" s="72" t="s">
        <v>1716</v>
      </c>
      <c r="T55" s="72" t="s">
        <v>1993</v>
      </c>
      <c r="U55" s="73">
        <v>56394</v>
      </c>
      <c r="V55" s="73"/>
      <c r="W55" s="73">
        <v>56394</v>
      </c>
      <c r="X55" s="342">
        <v>0.2599</v>
      </c>
    </row>
    <row r="56" spans="1:24" s="284" customFormat="1" ht="27">
      <c r="A56" s="284">
        <v>54</v>
      </c>
      <c r="B56" s="72" t="s">
        <v>2091</v>
      </c>
      <c r="C56" s="72" t="s">
        <v>2092</v>
      </c>
      <c r="D56" s="72" t="s">
        <v>1032</v>
      </c>
      <c r="E56" s="72" t="s">
        <v>2093</v>
      </c>
      <c r="F56" s="72" t="s">
        <v>2094</v>
      </c>
      <c r="G56" s="72" t="s">
        <v>383</v>
      </c>
      <c r="H56" s="72" t="s">
        <v>383</v>
      </c>
      <c r="I56" s="72" t="s">
        <v>384</v>
      </c>
      <c r="J56" s="72" t="s">
        <v>385</v>
      </c>
      <c r="K56" s="72" t="s">
        <v>386</v>
      </c>
      <c r="L56" s="73">
        <v>24897.53</v>
      </c>
      <c r="M56" s="85" t="s">
        <v>387</v>
      </c>
      <c r="N56" s="72" t="s">
        <v>388</v>
      </c>
      <c r="O56" s="72" t="s">
        <v>1474</v>
      </c>
      <c r="P56" s="72" t="s">
        <v>2097</v>
      </c>
      <c r="Q56" s="72" t="s">
        <v>1258</v>
      </c>
      <c r="R56" s="72" t="s">
        <v>2098</v>
      </c>
      <c r="S56" s="72" t="s">
        <v>2092</v>
      </c>
      <c r="T56" s="72" t="s">
        <v>2148</v>
      </c>
      <c r="U56" s="73">
        <v>24897.53</v>
      </c>
      <c r="V56" s="73"/>
      <c r="W56" s="73">
        <v>24897.53</v>
      </c>
      <c r="X56" s="342">
        <v>0.2599</v>
      </c>
    </row>
    <row r="57" spans="1:24" s="284" customFormat="1" ht="39.75">
      <c r="A57" s="284">
        <v>55</v>
      </c>
      <c r="B57" s="72" t="s">
        <v>2082</v>
      </c>
      <c r="C57" s="72" t="s">
        <v>2083</v>
      </c>
      <c r="D57" s="72" t="s">
        <v>2480</v>
      </c>
      <c r="E57" s="72" t="s">
        <v>2084</v>
      </c>
      <c r="F57" s="72">
        <v>95026</v>
      </c>
      <c r="G57" s="85" t="s">
        <v>2085</v>
      </c>
      <c r="H57" s="85" t="s">
        <v>2086</v>
      </c>
      <c r="I57" s="303" t="s">
        <v>2087</v>
      </c>
      <c r="J57" s="85">
        <v>81002470870</v>
      </c>
      <c r="K57" s="72" t="s">
        <v>2088</v>
      </c>
      <c r="L57" s="73">
        <v>15865.58</v>
      </c>
      <c r="M57" s="208">
        <v>110704</v>
      </c>
      <c r="N57" s="211">
        <v>26107</v>
      </c>
      <c r="O57" s="211">
        <v>3019</v>
      </c>
      <c r="P57" s="211" t="s">
        <v>2157</v>
      </c>
      <c r="Q57" s="211" t="s">
        <v>148</v>
      </c>
      <c r="R57" s="211" t="s">
        <v>2089</v>
      </c>
      <c r="S57" s="211" t="s">
        <v>2090</v>
      </c>
      <c r="T57" s="211" t="s">
        <v>2076</v>
      </c>
      <c r="U57" s="73">
        <v>15865.58</v>
      </c>
      <c r="V57" s="73"/>
      <c r="W57" s="73">
        <v>15865.58</v>
      </c>
      <c r="X57" s="342">
        <v>0.2573</v>
      </c>
    </row>
    <row r="58" spans="1:24" s="284" customFormat="1" ht="27">
      <c r="A58" s="284">
        <v>56</v>
      </c>
      <c r="B58" s="72" t="s">
        <v>353</v>
      </c>
      <c r="C58" s="72" t="s">
        <v>261</v>
      </c>
      <c r="D58" s="89" t="s">
        <v>2480</v>
      </c>
      <c r="E58" s="72" t="s">
        <v>354</v>
      </c>
      <c r="F58" s="72">
        <v>95048</v>
      </c>
      <c r="G58" s="72" t="s">
        <v>1135</v>
      </c>
      <c r="H58" s="72" t="s">
        <v>1135</v>
      </c>
      <c r="I58" s="84" t="s">
        <v>1136</v>
      </c>
      <c r="J58" s="85" t="s">
        <v>1137</v>
      </c>
      <c r="K58" s="72" t="s">
        <v>2099</v>
      </c>
      <c r="L58" s="73">
        <v>34903.7</v>
      </c>
      <c r="M58" s="208">
        <v>600002487</v>
      </c>
      <c r="N58" s="211">
        <v>84270</v>
      </c>
      <c r="O58" s="208" t="s">
        <v>1370</v>
      </c>
      <c r="P58" s="211" t="s">
        <v>2671</v>
      </c>
      <c r="Q58" s="213" t="s">
        <v>1258</v>
      </c>
      <c r="R58" s="211" t="s">
        <v>1429</v>
      </c>
      <c r="S58" s="211" t="s">
        <v>261</v>
      </c>
      <c r="T58" s="211" t="s">
        <v>1260</v>
      </c>
      <c r="U58" s="73">
        <v>34903.7</v>
      </c>
      <c r="V58" s="73"/>
      <c r="W58" s="73">
        <v>34903.7</v>
      </c>
      <c r="X58" s="342">
        <v>0.2521</v>
      </c>
    </row>
    <row r="59" spans="1:24" s="284" customFormat="1" ht="15">
      <c r="A59" s="284">
        <v>57</v>
      </c>
      <c r="B59" s="118" t="s">
        <v>1146</v>
      </c>
      <c r="C59" s="118" t="s">
        <v>30</v>
      </c>
      <c r="D59" s="118" t="s">
        <v>2480</v>
      </c>
      <c r="E59" s="118" t="s">
        <v>1147</v>
      </c>
      <c r="F59" s="118">
        <v>95045</v>
      </c>
      <c r="G59" s="272" t="s">
        <v>1148</v>
      </c>
      <c r="H59" s="272" t="s">
        <v>1149</v>
      </c>
      <c r="I59" s="119" t="s">
        <v>1150</v>
      </c>
      <c r="J59" s="302">
        <v>80007270871</v>
      </c>
      <c r="K59" s="120" t="s">
        <v>2079</v>
      </c>
      <c r="L59" s="120">
        <v>26971.46</v>
      </c>
      <c r="M59" s="374">
        <v>164160</v>
      </c>
      <c r="N59" s="376">
        <v>5164</v>
      </c>
      <c r="O59" s="376">
        <v>84071</v>
      </c>
      <c r="P59" s="376"/>
      <c r="Q59" s="213" t="s">
        <v>19</v>
      </c>
      <c r="R59" s="376" t="s">
        <v>2080</v>
      </c>
      <c r="S59" s="376" t="s">
        <v>30</v>
      </c>
      <c r="T59" s="213" t="s">
        <v>2081</v>
      </c>
      <c r="U59" s="120">
        <v>26971.46</v>
      </c>
      <c r="V59" s="120"/>
      <c r="W59" s="120">
        <v>26971.46</v>
      </c>
      <c r="X59" s="342">
        <v>0.2496</v>
      </c>
    </row>
    <row r="60" spans="1:33" s="284" customFormat="1" ht="39.75">
      <c r="A60" s="284">
        <v>58</v>
      </c>
      <c r="B60" s="72" t="s">
        <v>2082</v>
      </c>
      <c r="C60" s="72" t="s">
        <v>2083</v>
      </c>
      <c r="D60" s="72" t="s">
        <v>2480</v>
      </c>
      <c r="E60" s="72" t="s">
        <v>2084</v>
      </c>
      <c r="F60" s="72">
        <v>95026</v>
      </c>
      <c r="G60" s="85" t="s">
        <v>2085</v>
      </c>
      <c r="H60" s="85" t="s">
        <v>2086</v>
      </c>
      <c r="I60" s="303" t="s">
        <v>2087</v>
      </c>
      <c r="J60" s="85">
        <v>81002470870</v>
      </c>
      <c r="K60" s="72" t="s">
        <v>2121</v>
      </c>
      <c r="L60" s="73">
        <v>22767.38</v>
      </c>
      <c r="M60" s="228">
        <v>110704</v>
      </c>
      <c r="N60" s="213">
        <v>26107</v>
      </c>
      <c r="O60" s="213">
        <v>3019</v>
      </c>
      <c r="P60" s="213" t="s">
        <v>2157</v>
      </c>
      <c r="Q60" s="213" t="s">
        <v>148</v>
      </c>
      <c r="R60" s="213" t="s">
        <v>2089</v>
      </c>
      <c r="S60" s="213" t="s">
        <v>2090</v>
      </c>
      <c r="T60" s="213" t="s">
        <v>2076</v>
      </c>
      <c r="U60" s="73">
        <v>22767.38</v>
      </c>
      <c r="V60" s="73"/>
      <c r="W60" s="73">
        <v>22767.38</v>
      </c>
      <c r="X60" s="342">
        <v>0.23</v>
      </c>
      <c r="Y60" s="177"/>
      <c r="Z60" s="177"/>
      <c r="AA60" s="177"/>
      <c r="AB60" s="177"/>
      <c r="AC60" s="177"/>
      <c r="AD60" s="177"/>
      <c r="AE60" s="177"/>
      <c r="AF60" s="177"/>
      <c r="AG60" s="177"/>
    </row>
    <row r="61" spans="1:24" s="284" customFormat="1" ht="27">
      <c r="A61" s="284">
        <v>59</v>
      </c>
      <c r="B61" s="72" t="s">
        <v>415</v>
      </c>
      <c r="C61" s="72" t="s">
        <v>2577</v>
      </c>
      <c r="D61" s="72" t="s">
        <v>416</v>
      </c>
      <c r="E61" s="72" t="s">
        <v>417</v>
      </c>
      <c r="F61" s="72" t="s">
        <v>418</v>
      </c>
      <c r="G61" s="72" t="s">
        <v>419</v>
      </c>
      <c r="H61" s="72" t="s">
        <v>420</v>
      </c>
      <c r="I61" s="84" t="s">
        <v>421</v>
      </c>
      <c r="J61" s="72" t="s">
        <v>422</v>
      </c>
      <c r="K61" s="72" t="s">
        <v>423</v>
      </c>
      <c r="L61" s="73">
        <v>28880</v>
      </c>
      <c r="M61" s="228" t="s">
        <v>424</v>
      </c>
      <c r="N61" s="213" t="s">
        <v>425</v>
      </c>
      <c r="O61" s="213" t="s">
        <v>426</v>
      </c>
      <c r="P61" s="213" t="s">
        <v>427</v>
      </c>
      <c r="Q61" s="213" t="s">
        <v>1258</v>
      </c>
      <c r="R61" s="213" t="s">
        <v>2577</v>
      </c>
      <c r="S61" s="213" t="s">
        <v>2577</v>
      </c>
      <c r="T61" s="213" t="s">
        <v>2033</v>
      </c>
      <c r="U61" s="73">
        <v>28880</v>
      </c>
      <c r="V61" s="73"/>
      <c r="W61" s="73">
        <v>28880</v>
      </c>
      <c r="X61" s="342">
        <v>0.2216</v>
      </c>
    </row>
    <row r="62" spans="1:24" s="284" customFormat="1" ht="15">
      <c r="A62" s="284">
        <v>60</v>
      </c>
      <c r="B62" s="183" t="s">
        <v>428</v>
      </c>
      <c r="C62" s="183" t="s">
        <v>429</v>
      </c>
      <c r="D62" s="183" t="s">
        <v>2480</v>
      </c>
      <c r="E62" s="183" t="s">
        <v>430</v>
      </c>
      <c r="F62" s="183">
        <v>95010</v>
      </c>
      <c r="G62" s="183" t="s">
        <v>431</v>
      </c>
      <c r="H62" s="183" t="s">
        <v>432</v>
      </c>
      <c r="I62" s="273" t="s">
        <v>433</v>
      </c>
      <c r="J62" s="183">
        <v>81003130879</v>
      </c>
      <c r="K62" s="183" t="s">
        <v>434</v>
      </c>
      <c r="L62" s="203">
        <v>54968</v>
      </c>
      <c r="M62" s="306">
        <v>600007987</v>
      </c>
      <c r="N62" s="307">
        <v>84260</v>
      </c>
      <c r="O62" s="307">
        <v>1020</v>
      </c>
      <c r="P62" s="307" t="s">
        <v>1454</v>
      </c>
      <c r="Q62" s="282" t="s">
        <v>1715</v>
      </c>
      <c r="R62" s="307" t="s">
        <v>429</v>
      </c>
      <c r="S62" s="307" t="s">
        <v>429</v>
      </c>
      <c r="T62" s="282" t="s">
        <v>1993</v>
      </c>
      <c r="U62" s="203">
        <v>54968</v>
      </c>
      <c r="V62" s="200">
        <v>12390</v>
      </c>
      <c r="W62" s="348">
        <v>42578</v>
      </c>
      <c r="X62" s="338">
        <v>0.202</v>
      </c>
    </row>
    <row r="63" spans="1:24" s="284" customFormat="1" ht="39.75">
      <c r="A63" s="284">
        <v>61</v>
      </c>
      <c r="B63" s="191" t="s">
        <v>1139</v>
      </c>
      <c r="C63" s="191" t="s">
        <v>2483</v>
      </c>
      <c r="D63" s="191" t="s">
        <v>2480</v>
      </c>
      <c r="E63" s="191" t="s">
        <v>1140</v>
      </c>
      <c r="F63" s="191">
        <v>95121</v>
      </c>
      <c r="G63" s="191" t="s">
        <v>1141</v>
      </c>
      <c r="H63" s="191" t="s">
        <v>1141</v>
      </c>
      <c r="I63" s="270" t="s">
        <v>1142</v>
      </c>
      <c r="J63" s="191">
        <v>80008050876</v>
      </c>
      <c r="K63" s="191" t="s">
        <v>1143</v>
      </c>
      <c r="L63" s="301">
        <v>55501</v>
      </c>
      <c r="M63" s="375" t="s">
        <v>1144</v>
      </c>
      <c r="N63" s="312">
        <v>16912</v>
      </c>
      <c r="O63" s="312">
        <v>1020</v>
      </c>
      <c r="P63" s="312">
        <v>55</v>
      </c>
      <c r="Q63" s="282" t="s">
        <v>1022</v>
      </c>
      <c r="R63" s="282" t="s">
        <v>1145</v>
      </c>
      <c r="S63" s="312" t="s">
        <v>2483</v>
      </c>
      <c r="T63" s="312" t="s">
        <v>1993</v>
      </c>
      <c r="U63" s="301">
        <v>55501</v>
      </c>
      <c r="V63" s="200">
        <v>21172.72</v>
      </c>
      <c r="W63" s="347">
        <v>34328.28</v>
      </c>
      <c r="X63" s="338">
        <v>0.202</v>
      </c>
    </row>
    <row r="64" spans="1:24" s="284" customFormat="1" ht="27">
      <c r="A64" s="284">
        <v>62</v>
      </c>
      <c r="B64" s="72" t="s">
        <v>415</v>
      </c>
      <c r="C64" s="72" t="s">
        <v>2577</v>
      </c>
      <c r="D64" s="72" t="s">
        <v>416</v>
      </c>
      <c r="E64" s="72" t="s">
        <v>417</v>
      </c>
      <c r="F64" s="72" t="s">
        <v>418</v>
      </c>
      <c r="G64" s="72" t="s">
        <v>419</v>
      </c>
      <c r="H64" s="72" t="s">
        <v>420</v>
      </c>
      <c r="I64" s="84" t="s">
        <v>421</v>
      </c>
      <c r="J64" s="72" t="s">
        <v>422</v>
      </c>
      <c r="K64" s="72" t="s">
        <v>435</v>
      </c>
      <c r="L64" s="73">
        <v>29050</v>
      </c>
      <c r="M64" s="228" t="s">
        <v>424</v>
      </c>
      <c r="N64" s="213" t="s">
        <v>425</v>
      </c>
      <c r="O64" s="213" t="s">
        <v>426</v>
      </c>
      <c r="P64" s="213" t="s">
        <v>427</v>
      </c>
      <c r="Q64" s="213" t="s">
        <v>1258</v>
      </c>
      <c r="R64" s="213" t="s">
        <v>2577</v>
      </c>
      <c r="S64" s="213" t="s">
        <v>2577</v>
      </c>
      <c r="T64" s="213" t="s">
        <v>2033</v>
      </c>
      <c r="U64" s="73">
        <v>29050</v>
      </c>
      <c r="V64" s="73"/>
      <c r="W64" s="73">
        <v>29050</v>
      </c>
      <c r="X64" s="342">
        <v>0.1943</v>
      </c>
    </row>
    <row r="65" spans="1:24" s="284" customFormat="1" ht="39.75">
      <c r="A65" s="284">
        <v>63</v>
      </c>
      <c r="B65" s="72" t="s">
        <v>2122</v>
      </c>
      <c r="C65" s="72" t="s">
        <v>2483</v>
      </c>
      <c r="D65" s="72" t="s">
        <v>2480</v>
      </c>
      <c r="E65" s="72" t="s">
        <v>2123</v>
      </c>
      <c r="F65" s="72">
        <v>95125</v>
      </c>
      <c r="G65" s="72" t="s">
        <v>2124</v>
      </c>
      <c r="H65" s="72" t="s">
        <v>2125</v>
      </c>
      <c r="I65" s="114" t="s">
        <v>2126</v>
      </c>
      <c r="J65" s="85">
        <v>80012170876</v>
      </c>
      <c r="K65" s="72" t="s">
        <v>413</v>
      </c>
      <c r="L65" s="73">
        <v>58524.9</v>
      </c>
      <c r="M65" s="228">
        <v>18671958</v>
      </c>
      <c r="N65" s="213">
        <v>16900</v>
      </c>
      <c r="O65" s="213">
        <v>7601</v>
      </c>
      <c r="P65" s="213"/>
      <c r="Q65" s="213" t="s">
        <v>414</v>
      </c>
      <c r="R65" s="213"/>
      <c r="S65" s="213" t="s">
        <v>2483</v>
      </c>
      <c r="T65" s="213"/>
      <c r="U65" s="73">
        <v>58524.9</v>
      </c>
      <c r="V65" s="73"/>
      <c r="W65" s="73">
        <v>58524.9</v>
      </c>
      <c r="X65" s="342">
        <v>0.1911</v>
      </c>
    </row>
    <row r="66" spans="1:24" s="284" customFormat="1" ht="26.25">
      <c r="A66" s="284">
        <v>64</v>
      </c>
      <c r="B66" s="67" t="s">
        <v>436</v>
      </c>
      <c r="C66" s="67" t="s">
        <v>437</v>
      </c>
      <c r="D66" s="67" t="s">
        <v>2480</v>
      </c>
      <c r="E66" s="67" t="s">
        <v>438</v>
      </c>
      <c r="F66" s="67">
        <v>95040</v>
      </c>
      <c r="G66" s="67" t="s">
        <v>439</v>
      </c>
      <c r="H66" s="67" t="s">
        <v>439</v>
      </c>
      <c r="I66" s="67" t="s">
        <v>440</v>
      </c>
      <c r="J66" s="67">
        <v>82003230875</v>
      </c>
      <c r="K66" s="67" t="s">
        <v>441</v>
      </c>
      <c r="L66" s="153">
        <v>60000</v>
      </c>
      <c r="M66" s="256">
        <v>60000103</v>
      </c>
      <c r="N66" s="256">
        <v>83980</v>
      </c>
      <c r="O66" s="256">
        <v>1020</v>
      </c>
      <c r="P66" s="256"/>
      <c r="Q66" s="256" t="s">
        <v>1258</v>
      </c>
      <c r="R66" s="256" t="s">
        <v>437</v>
      </c>
      <c r="S66" s="256" t="s">
        <v>437</v>
      </c>
      <c r="T66" s="213" t="s">
        <v>1993</v>
      </c>
      <c r="U66" s="153">
        <v>60000</v>
      </c>
      <c r="V66" s="153"/>
      <c r="W66" s="153">
        <v>60000</v>
      </c>
      <c r="X66" s="342">
        <v>0.1803</v>
      </c>
    </row>
    <row r="67" spans="1:24" s="284" customFormat="1" ht="15">
      <c r="A67" s="284">
        <v>65</v>
      </c>
      <c r="B67" s="67" t="s">
        <v>436</v>
      </c>
      <c r="C67" s="67" t="s">
        <v>437</v>
      </c>
      <c r="D67" s="67" t="s">
        <v>2480</v>
      </c>
      <c r="E67" s="67" t="s">
        <v>438</v>
      </c>
      <c r="F67" s="67">
        <v>95040</v>
      </c>
      <c r="G67" s="67" t="s">
        <v>439</v>
      </c>
      <c r="H67" s="67" t="s">
        <v>439</v>
      </c>
      <c r="I67" s="67" t="s">
        <v>440</v>
      </c>
      <c r="J67" s="67">
        <v>82003230875</v>
      </c>
      <c r="K67" s="67" t="s">
        <v>442</v>
      </c>
      <c r="L67" s="153">
        <v>60000</v>
      </c>
      <c r="M67" s="256">
        <v>60000103</v>
      </c>
      <c r="N67" s="256">
        <v>83980</v>
      </c>
      <c r="O67" s="256">
        <v>1020</v>
      </c>
      <c r="P67" s="256"/>
      <c r="Q67" s="256" t="s">
        <v>1258</v>
      </c>
      <c r="R67" s="256" t="s">
        <v>437</v>
      </c>
      <c r="S67" s="256" t="s">
        <v>437</v>
      </c>
      <c r="T67" s="213" t="s">
        <v>1993</v>
      </c>
      <c r="U67" s="153">
        <v>60000</v>
      </c>
      <c r="V67" s="153"/>
      <c r="W67" s="153">
        <v>60000</v>
      </c>
      <c r="X67" s="342">
        <v>0.1803</v>
      </c>
    </row>
    <row r="68" spans="1:24" s="284" customFormat="1" ht="26.25">
      <c r="A68" s="284">
        <v>66</v>
      </c>
      <c r="B68" s="258" t="s">
        <v>443</v>
      </c>
      <c r="C68" s="72" t="s">
        <v>2479</v>
      </c>
      <c r="D68" s="72" t="s">
        <v>2480</v>
      </c>
      <c r="E68" s="258" t="s">
        <v>444</v>
      </c>
      <c r="F68" s="258">
        <v>95041</v>
      </c>
      <c r="G68" s="258" t="s">
        <v>445</v>
      </c>
      <c r="H68" s="258" t="s">
        <v>446</v>
      </c>
      <c r="I68" s="308" t="s">
        <v>447</v>
      </c>
      <c r="J68" s="258" t="s">
        <v>448</v>
      </c>
      <c r="K68" s="258" t="s">
        <v>449</v>
      </c>
      <c r="L68" s="117">
        <v>42909.57</v>
      </c>
      <c r="M68" s="259" t="s">
        <v>450</v>
      </c>
      <c r="N68" s="259">
        <v>83910</v>
      </c>
      <c r="O68" s="259" t="s">
        <v>451</v>
      </c>
      <c r="P68" s="259" t="s">
        <v>1439</v>
      </c>
      <c r="Q68" s="213" t="s">
        <v>2481</v>
      </c>
      <c r="R68" s="259">
        <v>1</v>
      </c>
      <c r="S68" s="230" t="s">
        <v>2479</v>
      </c>
      <c r="T68" s="213" t="s">
        <v>1993</v>
      </c>
      <c r="U68" s="117">
        <v>42909.57</v>
      </c>
      <c r="V68" s="117"/>
      <c r="W68" s="117">
        <v>42909.57</v>
      </c>
      <c r="X68" s="342">
        <v>0.1388</v>
      </c>
    </row>
    <row r="69" spans="1:24" s="284" customFormat="1" ht="26.25">
      <c r="A69" s="284">
        <v>67</v>
      </c>
      <c r="B69" s="258" t="s">
        <v>443</v>
      </c>
      <c r="C69" s="72" t="s">
        <v>2479</v>
      </c>
      <c r="D69" s="72" t="s">
        <v>2480</v>
      </c>
      <c r="E69" s="258" t="s">
        <v>444</v>
      </c>
      <c r="F69" s="258">
        <v>95041</v>
      </c>
      <c r="G69" s="258" t="s">
        <v>445</v>
      </c>
      <c r="H69" s="258" t="s">
        <v>446</v>
      </c>
      <c r="I69" s="308" t="s">
        <v>447</v>
      </c>
      <c r="J69" s="258" t="s">
        <v>448</v>
      </c>
      <c r="K69" s="258" t="s">
        <v>452</v>
      </c>
      <c r="L69" s="117">
        <v>42909.57</v>
      </c>
      <c r="M69" s="259" t="s">
        <v>450</v>
      </c>
      <c r="N69" s="259">
        <v>83910</v>
      </c>
      <c r="O69" s="259" t="s">
        <v>451</v>
      </c>
      <c r="P69" s="259" t="s">
        <v>1439</v>
      </c>
      <c r="Q69" s="213" t="s">
        <v>170</v>
      </c>
      <c r="R69" s="259">
        <v>1</v>
      </c>
      <c r="S69" s="230" t="s">
        <v>2479</v>
      </c>
      <c r="T69" s="213" t="s">
        <v>2148</v>
      </c>
      <c r="U69" s="117">
        <v>42909.57</v>
      </c>
      <c r="V69" s="117"/>
      <c r="W69" s="117">
        <v>42909.57</v>
      </c>
      <c r="X69" s="342">
        <v>0.1388</v>
      </c>
    </row>
    <row r="70" spans="1:24" s="284" customFormat="1" ht="15">
      <c r="A70" s="334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73"/>
      <c r="X70" s="342"/>
    </row>
    <row r="71" spans="1:24" s="284" customFormat="1" ht="15">
      <c r="A71" s="334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73"/>
      <c r="X71" s="342"/>
    </row>
    <row r="72" spans="1:24" s="284" customFormat="1" ht="15">
      <c r="A72" s="334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73"/>
      <c r="X72" s="342"/>
    </row>
    <row r="73" spans="1:24" s="284" customFormat="1" ht="15">
      <c r="A73" s="334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73"/>
      <c r="X73" s="342"/>
    </row>
    <row r="74" spans="1:24" s="284" customFormat="1" ht="15">
      <c r="A74" s="33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73"/>
      <c r="X74" s="342"/>
    </row>
    <row r="75" spans="1:24" s="284" customFormat="1" ht="15">
      <c r="A75" s="334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73"/>
      <c r="X75" s="342"/>
    </row>
    <row r="76" spans="1:24" s="284" customFormat="1" ht="15">
      <c r="A76" s="334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73"/>
      <c r="X76" s="342"/>
    </row>
    <row r="77" spans="1:24" s="284" customFormat="1" ht="15">
      <c r="A77" s="33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73"/>
      <c r="X77" s="342"/>
    </row>
    <row r="78" spans="1:24" s="284" customFormat="1" ht="15">
      <c r="A78" s="334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73"/>
      <c r="X78" s="342"/>
    </row>
    <row r="79" spans="1:24" s="284" customFormat="1" ht="15">
      <c r="A79" s="334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73"/>
      <c r="X79" s="342"/>
    </row>
    <row r="80" spans="1:24" s="284" customFormat="1" ht="15">
      <c r="A80" s="334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73"/>
      <c r="X80" s="342"/>
    </row>
    <row r="81" spans="1:24" s="284" customFormat="1" ht="15">
      <c r="A81" s="334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73"/>
      <c r="X81" s="342"/>
    </row>
    <row r="82" spans="1:24" s="284" customFormat="1" ht="15">
      <c r="A82" s="334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73"/>
      <c r="X82" s="342"/>
    </row>
    <row r="83" spans="1:24" s="284" customFormat="1" ht="15">
      <c r="A83" s="334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73"/>
      <c r="X83" s="342"/>
    </row>
    <row r="84" spans="1:24" s="284" customFormat="1" ht="15">
      <c r="A84" s="334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73"/>
      <c r="X84" s="342"/>
    </row>
    <row r="85" spans="1:24" s="284" customFormat="1" ht="15">
      <c r="A85" s="334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73"/>
      <c r="X85" s="342"/>
    </row>
    <row r="86" spans="1:24" s="284" customFormat="1" ht="15">
      <c r="A86" s="334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73"/>
      <c r="X86" s="342"/>
    </row>
    <row r="87" spans="1:24" s="284" customFormat="1" ht="15">
      <c r="A87" s="334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73"/>
      <c r="X87" s="342"/>
    </row>
    <row r="88" spans="1:24" s="284" customFormat="1" ht="15">
      <c r="A88" s="334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73"/>
      <c r="X88" s="342"/>
    </row>
    <row r="89" spans="1:24" s="284" customFormat="1" ht="15">
      <c r="A89" s="334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73"/>
      <c r="X89" s="342"/>
    </row>
    <row r="90" spans="1:24" s="284" customFormat="1" ht="15">
      <c r="A90" s="334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73"/>
      <c r="X90" s="342"/>
    </row>
    <row r="91" spans="1:24" s="284" customFormat="1" ht="15">
      <c r="A91" s="334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73"/>
      <c r="X91" s="342"/>
    </row>
    <row r="92" spans="1:24" s="284" customFormat="1" ht="15">
      <c r="A92" s="334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73"/>
      <c r="X92" s="342"/>
    </row>
    <row r="93" spans="1:24" s="284" customFormat="1" ht="15">
      <c r="A93" s="334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73"/>
      <c r="X93" s="342"/>
    </row>
    <row r="94" spans="1:24" s="284" customFormat="1" ht="15">
      <c r="A94" s="334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73"/>
      <c r="X94" s="342"/>
    </row>
    <row r="95" spans="1:24" s="284" customFormat="1" ht="15">
      <c r="A95" s="334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73"/>
      <c r="X95" s="342"/>
    </row>
    <row r="96" spans="1:24" s="284" customFormat="1" ht="15">
      <c r="A96" s="334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73"/>
      <c r="X96" s="342"/>
    </row>
    <row r="97" spans="1:24" s="284" customFormat="1" ht="15">
      <c r="A97" s="334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73"/>
      <c r="X97" s="342"/>
    </row>
    <row r="98" spans="1:24" s="284" customFormat="1" ht="15">
      <c r="A98" s="334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73"/>
      <c r="X98" s="342"/>
    </row>
    <row r="99" spans="1:24" s="284" customFormat="1" ht="15">
      <c r="A99" s="334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73"/>
      <c r="X99" s="342"/>
    </row>
    <row r="100" spans="1:24" s="284" customFormat="1" ht="15">
      <c r="A100" s="334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73"/>
      <c r="X100" s="342"/>
    </row>
    <row r="101" spans="1:24" s="284" customFormat="1" ht="15">
      <c r="A101" s="334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73"/>
      <c r="X101" s="342"/>
    </row>
    <row r="102" spans="1:24" s="284" customFormat="1" ht="15">
      <c r="A102" s="334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73"/>
      <c r="X102" s="342"/>
    </row>
    <row r="103" spans="1:24" s="284" customFormat="1" ht="15">
      <c r="A103" s="334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73"/>
      <c r="X103" s="342"/>
    </row>
    <row r="104" spans="1:24" s="284" customFormat="1" ht="15">
      <c r="A104" s="334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73"/>
      <c r="X104" s="342"/>
    </row>
    <row r="105" spans="1:24" s="284" customFormat="1" ht="15">
      <c r="A105" s="334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73"/>
      <c r="X105" s="342"/>
    </row>
    <row r="106" spans="1:24" s="284" customFormat="1" ht="15">
      <c r="A106" s="334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73"/>
      <c r="X106" s="342"/>
    </row>
    <row r="107" spans="1:24" s="284" customFormat="1" ht="15">
      <c r="A107" s="334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73"/>
      <c r="X107" s="342"/>
    </row>
    <row r="108" spans="1:24" s="284" customFormat="1" ht="15">
      <c r="A108" s="334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73"/>
      <c r="X108" s="342"/>
    </row>
    <row r="109" spans="1:24" s="284" customFormat="1" ht="15">
      <c r="A109" s="334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73"/>
      <c r="X109" s="342"/>
    </row>
    <row r="110" spans="1:24" s="284" customFormat="1" ht="15">
      <c r="A110" s="334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73"/>
      <c r="X110" s="342"/>
    </row>
    <row r="111" spans="1:24" s="284" customFormat="1" ht="15">
      <c r="A111" s="334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73"/>
      <c r="X111" s="342"/>
    </row>
    <row r="112" spans="1:24" s="284" customFormat="1" ht="15">
      <c r="A112" s="334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73"/>
      <c r="X112" s="342"/>
    </row>
    <row r="113" spans="1:24" s="284" customFormat="1" ht="15">
      <c r="A113" s="334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73"/>
      <c r="X113" s="342"/>
    </row>
    <row r="114" spans="1:24" s="284" customFormat="1" ht="15">
      <c r="A114" s="334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73"/>
      <c r="X114" s="342"/>
    </row>
    <row r="115" spans="1:24" s="284" customFormat="1" ht="15">
      <c r="A115" s="334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73"/>
      <c r="X115" s="342"/>
    </row>
    <row r="116" spans="1:24" s="284" customFormat="1" ht="15">
      <c r="A116" s="334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73"/>
      <c r="X116" s="342"/>
    </row>
    <row r="117" spans="1:24" s="284" customFormat="1" ht="15">
      <c r="A117" s="334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73"/>
      <c r="X117" s="342"/>
    </row>
    <row r="118" spans="1:24" s="284" customFormat="1" ht="15">
      <c r="A118" s="334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73"/>
      <c r="X118" s="342"/>
    </row>
    <row r="119" spans="1:24" s="284" customFormat="1" ht="15">
      <c r="A119" s="334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73"/>
      <c r="X119" s="342"/>
    </row>
    <row r="120" spans="1:24" s="284" customFormat="1" ht="15">
      <c r="A120" s="334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73"/>
      <c r="X120" s="342"/>
    </row>
    <row r="121" spans="1:24" s="284" customFormat="1" ht="15">
      <c r="A121" s="334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73"/>
      <c r="X121" s="342"/>
    </row>
    <row r="122" spans="1:24" s="284" customFormat="1" ht="15">
      <c r="A122" s="334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73"/>
      <c r="X122" s="342"/>
    </row>
    <row r="123" spans="1:24" s="284" customFormat="1" ht="15">
      <c r="A123" s="334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73"/>
      <c r="X123" s="342"/>
    </row>
    <row r="124" spans="1:24" s="284" customFormat="1" ht="15">
      <c r="A124" s="334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73"/>
      <c r="X124" s="342"/>
    </row>
    <row r="125" spans="1:24" s="284" customFormat="1" ht="15">
      <c r="A125" s="334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73"/>
      <c r="X125" s="342"/>
    </row>
    <row r="126" spans="1:24" s="284" customFormat="1" ht="15">
      <c r="A126" s="334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73"/>
      <c r="X126" s="342"/>
    </row>
    <row r="127" spans="1:24" s="284" customFormat="1" ht="15">
      <c r="A127" s="334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73"/>
      <c r="X127" s="342"/>
    </row>
    <row r="128" spans="1:24" s="284" customFormat="1" ht="15">
      <c r="A128" s="334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73"/>
      <c r="X128" s="342"/>
    </row>
    <row r="129" spans="1:24" s="284" customFormat="1" ht="15">
      <c r="A129" s="334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73"/>
      <c r="X129" s="342"/>
    </row>
    <row r="130" spans="1:24" s="284" customFormat="1" ht="15">
      <c r="A130" s="334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73"/>
      <c r="X130" s="342"/>
    </row>
    <row r="131" spans="1:24" s="284" customFormat="1" ht="15">
      <c r="A131" s="334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73"/>
      <c r="X131" s="342"/>
    </row>
    <row r="132" spans="1:24" s="284" customFormat="1" ht="15">
      <c r="A132" s="33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73"/>
      <c r="X132" s="342"/>
    </row>
    <row r="133" spans="1:24" s="284" customFormat="1" ht="15">
      <c r="A133" s="33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73"/>
      <c r="X133" s="342"/>
    </row>
    <row r="134" spans="1:24" s="284" customFormat="1" ht="15">
      <c r="A134" s="33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73"/>
      <c r="X134" s="342"/>
    </row>
    <row r="135" spans="1:24" s="284" customFormat="1" ht="15">
      <c r="A135" s="33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73"/>
      <c r="X135" s="342"/>
    </row>
    <row r="136" spans="1:24" s="284" customFormat="1" ht="15">
      <c r="A136" s="334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73"/>
      <c r="X136" s="342"/>
    </row>
    <row r="137" spans="1:24" s="284" customFormat="1" ht="15">
      <c r="A137" s="334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73"/>
      <c r="X137" s="342"/>
    </row>
    <row r="138" spans="1:24" s="284" customFormat="1" ht="15">
      <c r="A138" s="334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73"/>
      <c r="X138" s="342"/>
    </row>
    <row r="139" spans="1:24" s="284" customFormat="1" ht="15">
      <c r="A139" s="334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73"/>
      <c r="X139" s="342"/>
    </row>
    <row r="140" spans="1:24" s="284" customFormat="1" ht="15">
      <c r="A140" s="334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73"/>
      <c r="X140" s="342"/>
    </row>
    <row r="141" spans="1:24" s="284" customFormat="1" ht="15">
      <c r="A141" s="334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73"/>
      <c r="X141" s="342"/>
    </row>
    <row r="142" spans="1:24" s="284" customFormat="1" ht="15">
      <c r="A142" s="334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73"/>
      <c r="X142" s="342"/>
    </row>
    <row r="143" spans="1:24" s="284" customFormat="1" ht="15">
      <c r="A143" s="334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73"/>
      <c r="X143" s="342"/>
    </row>
    <row r="144" spans="1:24" s="284" customFormat="1" ht="15">
      <c r="A144" s="334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73"/>
      <c r="X144" s="342"/>
    </row>
    <row r="145" spans="1:24" s="284" customFormat="1" ht="15">
      <c r="A145" s="334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73"/>
      <c r="X145" s="342"/>
    </row>
    <row r="146" spans="1:24" s="284" customFormat="1" ht="15">
      <c r="A146" s="334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73"/>
      <c r="X146" s="342"/>
    </row>
    <row r="147" spans="1:24" s="284" customFormat="1" ht="15">
      <c r="A147" s="334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73"/>
      <c r="X147" s="342"/>
    </row>
    <row r="148" spans="1:24" s="284" customFormat="1" ht="15">
      <c r="A148" s="334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73"/>
      <c r="X148" s="342"/>
    </row>
    <row r="149" spans="1:24" s="284" customFormat="1" ht="15">
      <c r="A149" s="334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73"/>
      <c r="X149" s="342"/>
    </row>
    <row r="150" spans="1:24" s="284" customFormat="1" ht="15">
      <c r="A150" s="334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73"/>
      <c r="X150" s="342"/>
    </row>
    <row r="151" spans="1:24" s="284" customFormat="1" ht="15">
      <c r="A151" s="334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73"/>
      <c r="X151" s="342"/>
    </row>
    <row r="152" spans="1:24" s="284" customFormat="1" ht="15">
      <c r="A152" s="334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73"/>
      <c r="X152" s="342"/>
    </row>
    <row r="153" spans="1:24" s="284" customFormat="1" ht="15">
      <c r="A153" s="334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73"/>
      <c r="X153" s="342"/>
    </row>
    <row r="154" spans="1:24" s="284" customFormat="1" ht="15">
      <c r="A154" s="334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73"/>
      <c r="X154" s="342"/>
    </row>
    <row r="155" spans="1:24" s="284" customFormat="1" ht="15">
      <c r="A155" s="334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73"/>
      <c r="X155" s="342"/>
    </row>
    <row r="156" spans="1:24" s="284" customFormat="1" ht="15">
      <c r="A156" s="334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73"/>
      <c r="X156" s="342"/>
    </row>
    <row r="157" spans="1:24" s="284" customFormat="1" ht="15">
      <c r="A157" s="334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73"/>
      <c r="X157" s="342"/>
    </row>
    <row r="158" spans="1:24" s="284" customFormat="1" ht="15">
      <c r="A158" s="334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73"/>
      <c r="X158" s="342"/>
    </row>
    <row r="159" spans="1:24" s="284" customFormat="1" ht="15">
      <c r="A159" s="334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73"/>
      <c r="X159" s="342"/>
    </row>
    <row r="160" spans="1:24" s="284" customFormat="1" ht="15">
      <c r="A160" s="334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73"/>
      <c r="X160" s="342"/>
    </row>
    <row r="161" spans="1:24" s="284" customFormat="1" ht="15">
      <c r="A161" s="334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73"/>
      <c r="X161" s="342"/>
    </row>
    <row r="162" spans="1:24" s="284" customFormat="1" ht="15">
      <c r="A162" s="334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73"/>
      <c r="X162" s="342"/>
    </row>
    <row r="163" spans="1:24" s="284" customFormat="1" ht="15">
      <c r="A163" s="334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73"/>
      <c r="X163" s="342"/>
    </row>
    <row r="164" spans="1:24" s="284" customFormat="1" ht="15">
      <c r="A164" s="334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73"/>
      <c r="X164" s="342"/>
    </row>
    <row r="165" spans="1:24" s="284" customFormat="1" ht="15">
      <c r="A165" s="334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73"/>
      <c r="X165" s="342"/>
    </row>
    <row r="166" spans="1:24" s="284" customFormat="1" ht="15">
      <c r="A166" s="334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73"/>
      <c r="X166" s="342"/>
    </row>
    <row r="167" spans="1:24" s="284" customFormat="1" ht="15">
      <c r="A167" s="334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73"/>
      <c r="X167" s="342"/>
    </row>
    <row r="168" spans="1:24" s="284" customFormat="1" ht="15">
      <c r="A168" s="334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73"/>
      <c r="X168" s="342"/>
    </row>
    <row r="169" spans="1:24" s="284" customFormat="1" ht="15">
      <c r="A169" s="334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73"/>
      <c r="X169" s="342"/>
    </row>
    <row r="170" spans="1:24" s="284" customFormat="1" ht="15">
      <c r="A170" s="334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73"/>
      <c r="X170" s="342"/>
    </row>
    <row r="171" spans="1:24" s="284" customFormat="1" ht="15">
      <c r="A171" s="334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73"/>
      <c r="X171" s="342"/>
    </row>
    <row r="172" spans="1:24" s="284" customFormat="1" ht="15">
      <c r="A172" s="334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73"/>
      <c r="X172" s="342"/>
    </row>
    <row r="173" spans="1:24" s="284" customFormat="1" ht="15">
      <c r="A173" s="334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73"/>
      <c r="X173" s="342"/>
    </row>
    <row r="174" spans="1:24" s="284" customFormat="1" ht="15">
      <c r="A174" s="334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73"/>
      <c r="X174" s="342"/>
    </row>
    <row r="175" spans="1:24" s="284" customFormat="1" ht="15">
      <c r="A175" s="334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73"/>
      <c r="X175" s="342"/>
    </row>
    <row r="176" spans="1:24" s="284" customFormat="1" ht="15">
      <c r="A176" s="334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73"/>
      <c r="X176" s="342"/>
    </row>
    <row r="177" spans="1:24" s="284" customFormat="1" ht="15">
      <c r="A177" s="334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73"/>
      <c r="X177" s="342"/>
    </row>
    <row r="178" spans="1:24" s="284" customFormat="1" ht="15">
      <c r="A178" s="334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73"/>
      <c r="X178" s="342"/>
    </row>
    <row r="179" spans="1:24" s="284" customFormat="1" ht="15">
      <c r="A179" s="334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73"/>
      <c r="X179" s="342"/>
    </row>
    <row r="180" spans="1:24" s="284" customFormat="1" ht="15">
      <c r="A180" s="334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73"/>
      <c r="X180" s="342"/>
    </row>
    <row r="181" spans="1:24" s="284" customFormat="1" ht="15">
      <c r="A181" s="334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73"/>
      <c r="X181" s="342"/>
    </row>
    <row r="182" spans="1:24" s="284" customFormat="1" ht="15">
      <c r="A182" s="334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73"/>
      <c r="X182" s="342"/>
    </row>
    <row r="183" spans="1:24" s="284" customFormat="1" ht="15">
      <c r="A183" s="334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73"/>
      <c r="X183" s="342"/>
    </row>
    <row r="184" spans="1:24" s="284" customFormat="1" ht="15">
      <c r="A184" s="334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73"/>
      <c r="X184" s="342"/>
    </row>
    <row r="185" spans="1:24" s="284" customFormat="1" ht="15">
      <c r="A185" s="334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73"/>
      <c r="X185" s="342"/>
    </row>
    <row r="186" spans="1:24" s="284" customFormat="1" ht="15">
      <c r="A186" s="334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73"/>
      <c r="X186" s="342"/>
    </row>
    <row r="187" spans="1:24" s="284" customFormat="1" ht="15">
      <c r="A187" s="334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73"/>
      <c r="X187" s="342"/>
    </row>
    <row r="188" spans="1:24" s="284" customFormat="1" ht="15">
      <c r="A188" s="334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73"/>
      <c r="X188" s="342"/>
    </row>
    <row r="189" spans="1:24" s="284" customFormat="1" ht="15">
      <c r="A189" s="334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73"/>
      <c r="X189" s="342"/>
    </row>
    <row r="190" spans="1:24" s="284" customFormat="1" ht="15">
      <c r="A190" s="334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73"/>
      <c r="X190" s="342"/>
    </row>
    <row r="191" spans="1:24" s="284" customFormat="1" ht="15">
      <c r="A191" s="334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73"/>
      <c r="X191" s="342"/>
    </row>
    <row r="192" spans="1:24" s="284" customFormat="1" ht="15">
      <c r="A192" s="334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73"/>
      <c r="X192" s="342"/>
    </row>
    <row r="193" spans="1:24" s="284" customFormat="1" ht="15">
      <c r="A193" s="334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73"/>
      <c r="X193" s="342"/>
    </row>
    <row r="194" spans="1:24" s="284" customFormat="1" ht="15">
      <c r="A194" s="334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73"/>
      <c r="X194" s="342"/>
    </row>
    <row r="195" spans="1:24" s="284" customFormat="1" ht="15">
      <c r="A195" s="334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73"/>
      <c r="X195" s="342"/>
    </row>
    <row r="196" spans="1:24" s="284" customFormat="1" ht="15">
      <c r="A196" s="334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73"/>
      <c r="X196" s="342"/>
    </row>
    <row r="197" spans="1:24" s="284" customFormat="1" ht="15">
      <c r="A197" s="334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73"/>
      <c r="X197" s="342"/>
    </row>
    <row r="198" spans="1:24" s="284" customFormat="1" ht="15">
      <c r="A198" s="334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73"/>
      <c r="X198" s="342"/>
    </row>
    <row r="199" spans="1:24" s="284" customFormat="1" ht="15">
      <c r="A199" s="334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73"/>
      <c r="X199" s="342"/>
    </row>
    <row r="200" spans="1:24" s="284" customFormat="1" ht="15">
      <c r="A200" s="334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73"/>
      <c r="X200" s="342"/>
    </row>
    <row r="201" spans="1:24" s="284" customFormat="1" ht="15">
      <c r="A201" s="334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73"/>
      <c r="X201" s="342"/>
    </row>
    <row r="202" spans="1:24" s="284" customFormat="1" ht="15">
      <c r="A202" s="334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73"/>
      <c r="X202" s="342"/>
    </row>
    <row r="203" spans="1:24" s="284" customFormat="1" ht="15">
      <c r="A203" s="334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73"/>
      <c r="X203" s="342"/>
    </row>
    <row r="204" spans="1:24" s="284" customFormat="1" ht="15">
      <c r="A204" s="334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73"/>
      <c r="X204" s="342"/>
    </row>
    <row r="205" spans="1:24" s="284" customFormat="1" ht="15">
      <c r="A205" s="334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73"/>
      <c r="X205" s="342"/>
    </row>
    <row r="206" spans="1:24" s="284" customFormat="1" ht="15">
      <c r="A206" s="334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73"/>
      <c r="X206" s="342"/>
    </row>
    <row r="207" spans="1:24" s="284" customFormat="1" ht="15">
      <c r="A207" s="334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73"/>
      <c r="X207" s="342"/>
    </row>
    <row r="208" spans="1:24" s="284" customFormat="1" ht="15">
      <c r="A208" s="334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73"/>
      <c r="X208" s="342"/>
    </row>
    <row r="209" spans="1:24" s="284" customFormat="1" ht="15">
      <c r="A209" s="334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73"/>
      <c r="X209" s="342"/>
    </row>
    <row r="210" spans="1:24" s="284" customFormat="1" ht="15">
      <c r="A210" s="334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73"/>
      <c r="X210" s="342"/>
    </row>
    <row r="211" spans="1:24" s="284" customFormat="1" ht="15">
      <c r="A211" s="334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73"/>
      <c r="X211" s="342"/>
    </row>
    <row r="212" spans="1:24" s="284" customFormat="1" ht="15">
      <c r="A212" s="334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73"/>
      <c r="X212" s="342"/>
    </row>
    <row r="213" spans="1:24" s="284" customFormat="1" ht="15">
      <c r="A213" s="334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73"/>
      <c r="X213" s="342"/>
    </row>
    <row r="214" spans="1:24" s="284" customFormat="1" ht="15">
      <c r="A214" s="334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73"/>
      <c r="X214" s="342"/>
    </row>
    <row r="215" spans="1:24" s="284" customFormat="1" ht="15">
      <c r="A215" s="334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73"/>
      <c r="X215" s="342"/>
    </row>
    <row r="216" spans="1:24" s="284" customFormat="1" ht="15">
      <c r="A216" s="334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73"/>
      <c r="X216" s="342"/>
    </row>
    <row r="217" spans="1:24" s="284" customFormat="1" ht="15">
      <c r="A217" s="334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73"/>
      <c r="X217" s="342"/>
    </row>
    <row r="218" spans="1:24" s="284" customFormat="1" ht="15">
      <c r="A218" s="334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73"/>
      <c r="X218" s="342"/>
    </row>
    <row r="219" spans="1:24" s="284" customFormat="1" ht="15">
      <c r="A219" s="334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73"/>
      <c r="X219" s="342"/>
    </row>
    <row r="220" spans="1:24" s="284" customFormat="1" ht="15">
      <c r="A220" s="334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73"/>
      <c r="X220" s="342"/>
    </row>
    <row r="221" spans="1:24" s="284" customFormat="1" ht="15">
      <c r="A221" s="334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73"/>
      <c r="X221" s="342"/>
    </row>
    <row r="222" spans="1:24" s="284" customFormat="1" ht="15">
      <c r="A222" s="334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73"/>
      <c r="X222" s="342"/>
    </row>
    <row r="223" spans="1:24" s="284" customFormat="1" ht="15">
      <c r="A223" s="334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73"/>
      <c r="X223" s="342"/>
    </row>
    <row r="224" spans="1:24" s="284" customFormat="1" ht="15">
      <c r="A224" s="334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73"/>
      <c r="X224" s="342"/>
    </row>
    <row r="225" spans="1:24" s="284" customFormat="1" ht="15">
      <c r="A225" s="334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73"/>
      <c r="X225" s="342"/>
    </row>
    <row r="226" spans="1:24" s="284" customFormat="1" ht="15">
      <c r="A226" s="334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73"/>
      <c r="X226" s="342"/>
    </row>
    <row r="227" spans="1:24" s="284" customFormat="1" ht="15">
      <c r="A227" s="334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73"/>
      <c r="X227" s="342"/>
    </row>
    <row r="228" spans="1:24" s="284" customFormat="1" ht="15">
      <c r="A228" s="334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73"/>
      <c r="X228" s="342"/>
    </row>
    <row r="229" spans="1:24" s="284" customFormat="1" ht="15">
      <c r="A229" s="334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73"/>
      <c r="X229" s="342"/>
    </row>
    <row r="230" spans="1:24" s="284" customFormat="1" ht="15">
      <c r="A230" s="334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73"/>
      <c r="X230" s="342"/>
    </row>
    <row r="231" spans="1:24" s="284" customFormat="1" ht="15">
      <c r="A231" s="334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73"/>
      <c r="X231" s="342"/>
    </row>
    <row r="232" spans="1:24" s="284" customFormat="1" ht="15">
      <c r="A232" s="334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73"/>
      <c r="X232" s="342"/>
    </row>
    <row r="233" spans="1:24" s="284" customFormat="1" ht="15">
      <c r="A233" s="334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73"/>
      <c r="X233" s="342"/>
    </row>
    <row r="234" spans="1:24" s="284" customFormat="1" ht="15">
      <c r="A234" s="334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73"/>
      <c r="X234" s="342"/>
    </row>
    <row r="235" spans="1:24" s="284" customFormat="1" ht="15">
      <c r="A235" s="334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73"/>
      <c r="X235" s="342"/>
    </row>
    <row r="236" spans="1:24" s="284" customFormat="1" ht="15">
      <c r="A236" s="334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73"/>
      <c r="X236" s="342"/>
    </row>
    <row r="237" spans="1:24" s="284" customFormat="1" ht="15">
      <c r="A237" s="334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73"/>
      <c r="X237" s="342"/>
    </row>
    <row r="238" spans="1:24" s="284" customFormat="1" ht="15">
      <c r="A238" s="334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73"/>
      <c r="X238" s="342"/>
    </row>
    <row r="239" spans="1:24" s="284" customFormat="1" ht="15">
      <c r="A239" s="334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73"/>
      <c r="X239" s="342"/>
    </row>
    <row r="240" spans="1:24" s="284" customFormat="1" ht="15">
      <c r="A240" s="334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73"/>
      <c r="X240" s="342"/>
    </row>
    <row r="241" spans="1:24" s="284" customFormat="1" ht="15">
      <c r="A241" s="334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73"/>
      <c r="X241" s="342"/>
    </row>
    <row r="242" spans="1:24" s="284" customFormat="1" ht="15">
      <c r="A242" s="334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73"/>
      <c r="X242" s="342"/>
    </row>
    <row r="243" spans="1:24" s="284" customFormat="1" ht="15">
      <c r="A243" s="334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73"/>
      <c r="X243" s="342"/>
    </row>
    <row r="244" spans="1:24" s="284" customFormat="1" ht="15">
      <c r="A244" s="334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73"/>
      <c r="X244" s="342"/>
    </row>
    <row r="245" spans="1:24" s="284" customFormat="1" ht="15">
      <c r="A245" s="334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73"/>
      <c r="X245" s="342"/>
    </row>
    <row r="246" spans="1:24" s="284" customFormat="1" ht="15">
      <c r="A246" s="334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73"/>
      <c r="X246" s="342"/>
    </row>
    <row r="247" spans="1:24" s="284" customFormat="1" ht="15">
      <c r="A247" s="334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73"/>
      <c r="X247" s="342"/>
    </row>
    <row r="248" spans="1:24" s="284" customFormat="1" ht="15">
      <c r="A248" s="334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73"/>
      <c r="X248" s="342"/>
    </row>
    <row r="249" spans="1:24" s="284" customFormat="1" ht="15">
      <c r="A249" s="334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73"/>
      <c r="X249" s="342"/>
    </row>
    <row r="250" spans="1:24" s="284" customFormat="1" ht="15">
      <c r="A250" s="334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73"/>
      <c r="X250" s="342"/>
    </row>
    <row r="251" spans="1:24" s="284" customFormat="1" ht="15">
      <c r="A251" s="334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73"/>
      <c r="X251" s="342"/>
    </row>
    <row r="252" spans="1:24" s="284" customFormat="1" ht="15">
      <c r="A252" s="334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73"/>
      <c r="X252" s="342"/>
    </row>
    <row r="253" spans="1:24" s="284" customFormat="1" ht="15">
      <c r="A253" s="334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73"/>
      <c r="X253" s="342"/>
    </row>
    <row r="254" spans="1:24" s="284" customFormat="1" ht="15">
      <c r="A254" s="334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73"/>
      <c r="X254" s="342"/>
    </row>
    <row r="255" spans="1:24" s="284" customFormat="1" ht="15">
      <c r="A255" s="334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73"/>
      <c r="X255" s="342"/>
    </row>
    <row r="256" spans="1:24" s="284" customFormat="1" ht="15">
      <c r="A256" s="334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73"/>
      <c r="X256" s="342"/>
    </row>
    <row r="257" spans="1:24" s="284" customFormat="1" ht="15">
      <c r="A257" s="334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73"/>
      <c r="X257" s="342"/>
    </row>
    <row r="258" spans="1:24" s="284" customFormat="1" ht="15">
      <c r="A258" s="334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73"/>
      <c r="X258" s="342"/>
    </row>
    <row r="259" spans="1:24" s="284" customFormat="1" ht="15">
      <c r="A259" s="334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73"/>
      <c r="X259" s="342"/>
    </row>
    <row r="260" spans="1:24" s="284" customFormat="1" ht="15">
      <c r="A260" s="334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73"/>
      <c r="X260" s="342"/>
    </row>
    <row r="261" spans="1:24" s="284" customFormat="1" ht="15">
      <c r="A261" s="334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73"/>
      <c r="X261" s="342"/>
    </row>
    <row r="262" spans="1:24" s="284" customFormat="1" ht="15">
      <c r="A262" s="334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73"/>
      <c r="X262" s="342"/>
    </row>
    <row r="263" spans="1:24" s="284" customFormat="1" ht="15">
      <c r="A263" s="334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73"/>
      <c r="X263" s="342"/>
    </row>
    <row r="264" spans="1:24" s="284" customFormat="1" ht="15">
      <c r="A264" s="334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73"/>
      <c r="X264" s="342"/>
    </row>
    <row r="265" spans="1:24" s="284" customFormat="1" ht="15">
      <c r="A265" s="334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73"/>
      <c r="X265" s="342"/>
    </row>
    <row r="266" spans="1:24" s="284" customFormat="1" ht="15">
      <c r="A266" s="334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73"/>
      <c r="X266" s="342"/>
    </row>
    <row r="267" spans="1:24" s="284" customFormat="1" ht="15">
      <c r="A267" s="334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73"/>
      <c r="X267" s="342"/>
    </row>
    <row r="268" spans="1:24" s="284" customFormat="1" ht="15">
      <c r="A268" s="334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73"/>
      <c r="X268" s="342"/>
    </row>
    <row r="269" spans="1:24" s="284" customFormat="1" ht="15">
      <c r="A269" s="334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73"/>
      <c r="X269" s="342"/>
    </row>
    <row r="270" spans="1:24" s="284" customFormat="1" ht="15">
      <c r="A270" s="334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73"/>
      <c r="X270" s="342"/>
    </row>
    <row r="271" spans="1:24" s="284" customFormat="1" ht="15">
      <c r="A271" s="334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73"/>
      <c r="X271" s="342"/>
    </row>
    <row r="272" spans="1:24" s="284" customFormat="1" ht="15">
      <c r="A272" s="334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73"/>
      <c r="X272" s="342"/>
    </row>
    <row r="273" spans="1:24" s="284" customFormat="1" ht="15">
      <c r="A273" s="334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73"/>
      <c r="X273" s="342"/>
    </row>
    <row r="274" spans="1:24" s="284" customFormat="1" ht="15">
      <c r="A274" s="334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73"/>
      <c r="X274" s="342"/>
    </row>
    <row r="275" spans="1:24" s="284" customFormat="1" ht="15">
      <c r="A275" s="334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73"/>
      <c r="X275" s="342"/>
    </row>
    <row r="276" spans="1:22" ht="15">
      <c r="A276" s="334"/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</row>
    <row r="277" spans="1:22" ht="15">
      <c r="A277" s="334"/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</row>
    <row r="278" spans="1:22" ht="15">
      <c r="A278" s="334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</row>
    <row r="279" spans="1:22" ht="15">
      <c r="A279" s="334"/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</row>
    <row r="280" spans="1:22" ht="15">
      <c r="A280" s="334"/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</row>
    <row r="281" spans="1:22" ht="15">
      <c r="A281" s="334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</row>
    <row r="282" spans="1:22" ht="15">
      <c r="A282" s="334"/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</row>
    <row r="283" spans="1:22" ht="15">
      <c r="A283" s="334"/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</row>
    <row r="284" spans="1:22" ht="15">
      <c r="A284" s="334"/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</row>
    <row r="285" spans="1:22" ht="15">
      <c r="A285" s="334"/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</row>
    <row r="286" spans="1:22" ht="15">
      <c r="A286" s="334"/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</row>
    <row r="287" spans="1:22" ht="15">
      <c r="A287" s="334"/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</row>
    <row r="288" spans="1:22" ht="15">
      <c r="A288" s="334"/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</row>
    <row r="289" spans="1:22" ht="15">
      <c r="A289" s="334"/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</row>
    <row r="290" spans="1:22" ht="15">
      <c r="A290" s="334"/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</row>
    <row r="291" spans="1:22" ht="15">
      <c r="A291" s="334"/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</row>
    <row r="292" spans="1:22" ht="15">
      <c r="A292" s="334"/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</row>
    <row r="293" spans="1:22" ht="15">
      <c r="A293" s="334"/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</row>
    <row r="294" spans="1:22" ht="15">
      <c r="A294" s="334"/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</row>
    <row r="295" spans="1:22" ht="15">
      <c r="A295" s="334"/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</row>
    <row r="296" spans="1:22" ht="15">
      <c r="A296" s="334"/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</row>
    <row r="297" spans="1:22" ht="15">
      <c r="A297" s="334"/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</row>
    <row r="298" spans="1:22" ht="15">
      <c r="A298" s="334"/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</row>
    <row r="299" spans="1:22" ht="15">
      <c r="A299" s="334"/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</row>
    <row r="300" spans="1:22" ht="15">
      <c r="A300" s="334"/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</row>
    <row r="301" spans="1:22" ht="15">
      <c r="A301" s="334"/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</row>
    <row r="302" spans="1:22" ht="15">
      <c r="A302" s="334"/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</row>
    <row r="303" spans="1:22" ht="15">
      <c r="A303" s="334"/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</row>
    <row r="304" spans="1:22" ht="15">
      <c r="A304" s="334"/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</row>
    <row r="305" spans="1:22" ht="15">
      <c r="A305" s="334"/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</row>
    <row r="306" spans="1:22" ht="15">
      <c r="A306" s="334"/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</row>
    <row r="307" spans="1:22" ht="15">
      <c r="A307" s="334"/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</row>
    <row r="308" spans="1:22" ht="15">
      <c r="A308" s="334"/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</row>
    <row r="309" spans="1:22" ht="15">
      <c r="A309" s="334"/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</row>
    <row r="310" spans="1:22" ht="15">
      <c r="A310" s="334"/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</row>
    <row r="311" spans="1:22" ht="15">
      <c r="A311" s="334"/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</row>
    <row r="312" spans="1:22" ht="15">
      <c r="A312" s="334"/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</row>
    <row r="313" spans="1:22" ht="15">
      <c r="A313" s="334"/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</row>
    <row r="314" spans="1:22" ht="15">
      <c r="A314" s="334"/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</row>
    <row r="315" spans="1:22" ht="15">
      <c r="A315" s="334"/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</row>
    <row r="316" spans="1:22" ht="15">
      <c r="A316" s="334"/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</row>
    <row r="317" spans="1:22" ht="15">
      <c r="A317" s="334"/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</row>
    <row r="318" spans="1:22" ht="15">
      <c r="A318" s="334"/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</row>
    <row r="319" spans="1:22" ht="15">
      <c r="A319" s="334"/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</row>
    <row r="320" spans="1:22" ht="15">
      <c r="A320" s="334"/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</row>
    <row r="321" spans="1:22" ht="15">
      <c r="A321" s="334"/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</row>
    <row r="322" spans="1:22" ht="15">
      <c r="A322" s="334"/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</row>
    <row r="323" spans="1:22" ht="15">
      <c r="A323" s="334"/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</row>
    <row r="324" spans="1:22" ht="15">
      <c r="A324" s="334"/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</row>
    <row r="325" spans="1:22" ht="15">
      <c r="A325" s="334"/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</row>
    <row r="326" spans="1:22" ht="15">
      <c r="A326" s="334"/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</row>
    <row r="327" spans="1:22" ht="15">
      <c r="A327" s="334"/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</row>
    <row r="328" spans="1:22" ht="15">
      <c r="A328" s="334"/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</row>
    <row r="329" spans="1:22" ht="15">
      <c r="A329" s="334"/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</row>
    <row r="330" spans="1:22" ht="15">
      <c r="A330" s="334"/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</row>
    <row r="331" spans="1:22" ht="15">
      <c r="A331" s="334"/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</row>
    <row r="332" spans="1:22" ht="15">
      <c r="A332" s="334"/>
      <c r="B332" s="13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</row>
    <row r="333" spans="1:22" ht="15">
      <c r="A333" s="334"/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</row>
    <row r="334" spans="1:22" ht="15">
      <c r="A334" s="334"/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</row>
    <row r="335" spans="1:22" ht="15">
      <c r="A335" s="334"/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</row>
    <row r="336" spans="1:22" ht="15">
      <c r="A336" s="334"/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</row>
    <row r="337" spans="1:22" ht="15">
      <c r="A337" s="334"/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</row>
    <row r="338" spans="1:22" ht="15">
      <c r="A338" s="334"/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</row>
    <row r="339" spans="1:22" ht="15">
      <c r="A339" s="334"/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</row>
    <row r="340" spans="1:22" ht="15">
      <c r="A340" s="334"/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</row>
    <row r="341" spans="1:22" ht="15">
      <c r="A341" s="334"/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</row>
    <row r="342" spans="1:22" ht="15">
      <c r="A342" s="334"/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</row>
    <row r="343" spans="1:22" ht="15">
      <c r="A343" s="334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</row>
    <row r="344" spans="1:22" ht="15">
      <c r="A344" s="334"/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</row>
    <row r="345" spans="1:22" ht="15">
      <c r="A345" s="334"/>
      <c r="B345" s="13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</row>
    <row r="346" spans="1:22" ht="15">
      <c r="A346" s="334"/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</row>
    <row r="347" spans="1:22" ht="15">
      <c r="A347" s="334"/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</row>
    <row r="348" spans="1:22" ht="15">
      <c r="A348" s="334"/>
      <c r="B348" s="13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</row>
    <row r="349" spans="1:22" ht="15">
      <c r="A349" s="334"/>
      <c r="B349" s="136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</row>
    <row r="350" spans="1:22" ht="15">
      <c r="A350" s="334"/>
      <c r="B350" s="13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</row>
    <row r="351" spans="1:22" ht="15">
      <c r="A351" s="334"/>
      <c r="B351" s="136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</row>
    <row r="352" spans="1:22" ht="15">
      <c r="A352" s="334"/>
      <c r="B352" s="136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</row>
    <row r="353" spans="1:22" ht="15">
      <c r="A353" s="334"/>
      <c r="B353" s="136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2" ht="15">
      <c r="A354" s="334"/>
      <c r="B354" s="136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</row>
    <row r="355" spans="1:22" ht="15">
      <c r="A355" s="334"/>
      <c r="B355" s="136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</row>
    <row r="356" spans="1:22" ht="15">
      <c r="A356" s="334"/>
      <c r="B356" s="136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</row>
    <row r="357" spans="1:22" ht="15">
      <c r="A357" s="334"/>
      <c r="B357" s="13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</row>
    <row r="358" spans="1:22" ht="15">
      <c r="A358" s="334"/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</row>
    <row r="359" spans="1:22" ht="15">
      <c r="A359" s="334"/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</row>
    <row r="360" spans="1:22" ht="15">
      <c r="A360" s="334"/>
      <c r="B360" s="136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</row>
    <row r="361" spans="1:22" ht="15">
      <c r="A361" s="334"/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</row>
    <row r="362" spans="1:22" ht="15">
      <c r="A362" s="334"/>
      <c r="B362" s="136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</row>
    <row r="363" spans="1:22" ht="15">
      <c r="A363" s="334"/>
      <c r="B363" s="13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</row>
    <row r="364" spans="1:22" ht="15">
      <c r="A364" s="334"/>
      <c r="B364" s="136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</row>
    <row r="365" spans="1:22" ht="15">
      <c r="A365" s="334"/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</row>
    <row r="366" spans="1:22" ht="15">
      <c r="A366" s="334"/>
      <c r="B366" s="136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</row>
    <row r="367" spans="1:22" ht="15">
      <c r="A367" s="334"/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</row>
    <row r="368" spans="1:22" ht="15">
      <c r="A368" s="334"/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</row>
    <row r="369" spans="1:22" ht="15">
      <c r="A369" s="334"/>
      <c r="B369" s="136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</row>
    <row r="370" spans="1:22" ht="15">
      <c r="A370" s="334"/>
      <c r="B370" s="136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</row>
    <row r="371" spans="1:22" ht="15">
      <c r="A371" s="334"/>
      <c r="B371" s="136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</row>
    <row r="372" spans="1:22" ht="15">
      <c r="A372" s="334"/>
      <c r="B372" s="136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</row>
    <row r="373" spans="1:22" ht="15">
      <c r="A373" s="334"/>
      <c r="B373" s="136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</row>
    <row r="374" spans="1:22" ht="15">
      <c r="A374" s="334"/>
      <c r="B374" s="136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</row>
    <row r="375" spans="1:22" ht="15">
      <c r="A375" s="334"/>
      <c r="B375" s="136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</row>
    <row r="376" spans="1:22" ht="15">
      <c r="A376" s="334"/>
      <c r="B376" s="136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</row>
    <row r="377" spans="1:22" ht="15">
      <c r="A377" s="334"/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</row>
    <row r="378" spans="1:22" ht="15">
      <c r="A378" s="334"/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</row>
    <row r="379" spans="1:22" ht="15">
      <c r="A379" s="334"/>
      <c r="B379" s="136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</row>
    <row r="380" spans="1:22" ht="15">
      <c r="A380" s="334"/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</row>
    <row r="381" spans="1:22" ht="15">
      <c r="A381" s="334"/>
      <c r="B381" s="136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</row>
    <row r="382" spans="1:22" ht="15">
      <c r="A382" s="334"/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</row>
    <row r="383" spans="1:22" ht="15">
      <c r="A383" s="334"/>
      <c r="B383" s="136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</row>
    <row r="384" spans="1:22" ht="15">
      <c r="A384" s="334"/>
      <c r="B384" s="136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</row>
    <row r="385" spans="1:22" ht="15">
      <c r="A385" s="334"/>
      <c r="B385" s="136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</row>
    <row r="386" spans="1:22" ht="15">
      <c r="A386" s="334"/>
      <c r="B386" s="136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</row>
    <row r="387" spans="1:22" ht="15">
      <c r="A387" s="334"/>
      <c r="B387" s="136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</row>
    <row r="388" spans="1:22" ht="15">
      <c r="A388" s="334"/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</row>
    <row r="389" spans="1:22" ht="15">
      <c r="A389" s="334"/>
      <c r="B389" s="136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</row>
    <row r="390" spans="1:22" ht="15">
      <c r="A390" s="334"/>
      <c r="B390" s="136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</row>
    <row r="391" spans="1:22" ht="15">
      <c r="A391" s="334"/>
      <c r="B391" s="136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</row>
    <row r="392" spans="1:22" ht="15">
      <c r="A392" s="334"/>
      <c r="B392" s="136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</row>
    <row r="393" spans="1:22" ht="15">
      <c r="A393" s="334"/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</row>
    <row r="394" spans="1:22" ht="15">
      <c r="A394" s="334"/>
      <c r="B394" s="136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</row>
    <row r="395" spans="1:22" ht="15">
      <c r="A395" s="334"/>
      <c r="B395" s="136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</row>
    <row r="396" spans="1:22" ht="15">
      <c r="A396" s="334"/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</row>
    <row r="397" spans="1:22" ht="15">
      <c r="A397" s="334"/>
      <c r="B397" s="136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</row>
    <row r="398" spans="1:22" ht="15">
      <c r="A398" s="334"/>
      <c r="B398" s="136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</row>
    <row r="399" spans="1:22" ht="15">
      <c r="A399" s="334"/>
      <c r="B399" s="136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</row>
    <row r="400" spans="1:22" ht="15">
      <c r="A400" s="334"/>
      <c r="B400" s="136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</row>
    <row r="401" spans="1:22" ht="15">
      <c r="A401" s="334"/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</row>
    <row r="402" spans="1:22" ht="15">
      <c r="A402" s="334"/>
      <c r="B402" s="136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</row>
    <row r="403" spans="1:22" ht="15">
      <c r="A403" s="334"/>
      <c r="B403" s="136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</row>
    <row r="404" spans="1:22" ht="15">
      <c r="A404" s="334"/>
      <c r="B404" s="136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</row>
    <row r="405" spans="1:22" ht="15">
      <c r="A405" s="334"/>
      <c r="B405" s="136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</row>
    <row r="406" spans="1:22" ht="15">
      <c r="A406" s="334"/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</row>
    <row r="407" spans="1:22" ht="15">
      <c r="A407" s="334"/>
      <c r="B407" s="136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</row>
    <row r="408" spans="1:22" ht="15">
      <c r="A408" s="334"/>
      <c r="B408" s="136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</row>
    <row r="409" spans="1:22" ht="15">
      <c r="A409" s="334"/>
      <c r="B409" s="136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</row>
    <row r="410" spans="1:22" ht="15">
      <c r="A410" s="334"/>
      <c r="B410" s="136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</row>
    <row r="411" spans="1:22" ht="15">
      <c r="A411" s="334"/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</row>
    <row r="412" spans="1:22" ht="15">
      <c r="A412" s="334"/>
      <c r="B412" s="136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</row>
    <row r="413" spans="1:22" ht="15">
      <c r="A413" s="334"/>
      <c r="B413" s="136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</row>
    <row r="414" spans="1:22" ht="15">
      <c r="A414" s="334"/>
      <c r="B414" s="136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</row>
    <row r="415" spans="1:22" ht="15">
      <c r="A415" s="334"/>
      <c r="B415" s="136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</row>
    <row r="416" spans="1:22" ht="15">
      <c r="A416" s="334"/>
      <c r="B416" s="136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</row>
    <row r="417" spans="1:22" ht="15">
      <c r="A417" s="334"/>
      <c r="B417" s="136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</row>
    <row r="418" spans="1:22" ht="15">
      <c r="A418" s="334"/>
      <c r="B418" s="136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</row>
    <row r="419" spans="1:22" ht="15">
      <c r="A419" s="334"/>
      <c r="B419" s="136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</row>
    <row r="420" spans="1:22" ht="15">
      <c r="A420" s="334"/>
      <c r="B420" s="136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</row>
    <row r="421" spans="1:22" ht="15">
      <c r="A421" s="334"/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</row>
    <row r="422" spans="1:22" ht="15">
      <c r="A422" s="334"/>
      <c r="B422" s="136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</row>
    <row r="423" spans="1:22" ht="15">
      <c r="A423" s="334"/>
      <c r="B423" s="136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</row>
    <row r="424" spans="1:22" ht="15">
      <c r="A424" s="334"/>
      <c r="B424" s="136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</row>
    <row r="425" spans="1:22" ht="15">
      <c r="A425" s="334"/>
      <c r="B425" s="136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</row>
    <row r="426" spans="1:22" ht="15">
      <c r="A426" s="334"/>
      <c r="B426" s="136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</row>
    <row r="427" spans="1:22" ht="15">
      <c r="A427" s="334"/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</row>
    <row r="428" spans="1:22" ht="15">
      <c r="A428" s="334"/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</row>
    <row r="429" spans="1:22" ht="15">
      <c r="A429" s="334"/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</row>
    <row r="430" spans="1:22" ht="15">
      <c r="A430" s="334"/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</row>
    <row r="431" spans="1:22" ht="15">
      <c r="A431" s="334"/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</row>
    <row r="432" spans="1:22" ht="15">
      <c r="A432" s="334"/>
      <c r="B432" s="136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</row>
    <row r="433" spans="1:22" ht="15">
      <c r="A433" s="334"/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</row>
    <row r="434" spans="1:22" ht="15">
      <c r="A434" s="334"/>
      <c r="B434" s="136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</row>
    <row r="435" spans="1:22" ht="15">
      <c r="A435" s="334"/>
      <c r="B435" s="136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</row>
    <row r="436" spans="1:22" ht="15">
      <c r="A436" s="334"/>
      <c r="B436" s="136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</row>
    <row r="437" spans="1:22" ht="15">
      <c r="A437" s="334"/>
      <c r="B437" s="136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</row>
    <row r="438" spans="1:22" ht="15">
      <c r="A438" s="334"/>
      <c r="B438" s="136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</row>
    <row r="439" spans="1:22" ht="15">
      <c r="A439" s="334"/>
      <c r="B439" s="136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</row>
    <row r="440" spans="1:22" ht="15">
      <c r="A440" s="334"/>
      <c r="B440" s="136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</row>
    <row r="441" spans="1:22" ht="15">
      <c r="A441" s="334"/>
      <c r="B441" s="136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</row>
    <row r="442" spans="1:22" ht="15">
      <c r="A442" s="334"/>
      <c r="B442" s="136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</row>
    <row r="443" spans="1:22" ht="15">
      <c r="A443" s="334"/>
      <c r="B443" s="136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</row>
    <row r="444" spans="1:22" ht="15">
      <c r="A444" s="334"/>
      <c r="B444" s="136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</row>
    <row r="445" spans="1:22" ht="15">
      <c r="A445" s="334"/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</row>
    <row r="446" spans="1:22" ht="15">
      <c r="A446" s="334"/>
      <c r="B446" s="136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</row>
    <row r="447" spans="1:22" ht="15">
      <c r="A447" s="334"/>
      <c r="B447" s="136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</row>
    <row r="448" spans="1:22" ht="15">
      <c r="A448" s="334"/>
      <c r="B448" s="136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</row>
    <row r="449" spans="1:22" ht="15">
      <c r="A449" s="334"/>
      <c r="B449" s="136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</row>
    <row r="450" spans="1:22" ht="15">
      <c r="A450" s="334"/>
      <c r="B450" s="136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</row>
    <row r="451" spans="1:22" ht="15">
      <c r="A451" s="334"/>
      <c r="B451" s="136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</row>
    <row r="452" spans="1:22" ht="15">
      <c r="A452" s="334"/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</row>
    <row r="453" spans="1:22" ht="15">
      <c r="A453" s="334"/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</row>
    <row r="454" spans="1:22" ht="15">
      <c r="A454" s="334"/>
      <c r="B454" s="136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</row>
    <row r="455" spans="1:22" ht="15">
      <c r="A455" s="334"/>
      <c r="B455" s="136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</row>
    <row r="456" spans="1:22" ht="15">
      <c r="A456" s="334"/>
      <c r="B456" s="136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</row>
    <row r="457" spans="1:22" ht="15">
      <c r="A457" s="334"/>
      <c r="B457" s="136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</row>
    <row r="458" spans="1:22" ht="15">
      <c r="A458" s="334"/>
      <c r="B458" s="136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</row>
    <row r="459" spans="1:22" ht="15">
      <c r="A459" s="334"/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</row>
    <row r="460" spans="1:22" ht="15">
      <c r="A460" s="334"/>
      <c r="B460" s="136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</row>
    <row r="461" spans="1:22" ht="15">
      <c r="A461" s="334"/>
      <c r="B461" s="136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</row>
    <row r="462" spans="1:22" ht="15">
      <c r="A462" s="334"/>
      <c r="B462" s="136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</row>
    <row r="463" spans="1:22" ht="15">
      <c r="A463" s="334"/>
      <c r="B463" s="136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</row>
    <row r="464" spans="1:22" ht="15">
      <c r="A464" s="334"/>
      <c r="B464" s="136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</row>
    <row r="465" spans="1:22" ht="15">
      <c r="A465" s="334"/>
      <c r="B465" s="136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</row>
    <row r="466" spans="1:22" ht="15">
      <c r="A466" s="334"/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</row>
    <row r="467" spans="1:22" ht="15">
      <c r="A467" s="334"/>
      <c r="B467" s="136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</row>
    <row r="468" spans="1:22" ht="15">
      <c r="A468" s="334"/>
      <c r="B468" s="136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</row>
    <row r="469" spans="1:22" ht="15">
      <c r="A469" s="334"/>
      <c r="B469" s="136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</row>
    <row r="470" spans="1:22" ht="15">
      <c r="A470" s="334"/>
      <c r="B470" s="136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</row>
    <row r="471" spans="1:22" ht="15">
      <c r="A471" s="334"/>
      <c r="B471" s="136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</row>
    <row r="472" spans="1:22" ht="15">
      <c r="A472" s="334"/>
      <c r="B472" s="136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</row>
  </sheetData>
  <mergeCells count="1">
    <mergeCell ref="B1:D1"/>
  </mergeCells>
  <hyperlinks>
    <hyperlink ref="I65" r:id="rId1" display="CTEE007006@ISTRUZIONE.IT"/>
    <hyperlink ref="I23" r:id="rId2" display="icmazzarrone73@tiscalinet.it"/>
    <hyperlink ref="I27" r:id="rId3" display="icmazzarrone73@tiscalinet.it"/>
    <hyperlink ref="I13" r:id="rId4" display="arcoleo@interfree.it"/>
    <hyperlink ref="I12" r:id="rId5" display="arcoleo@interfree.it"/>
    <hyperlink ref="I60" r:id="rId6" display="CTMMO7OOOL@istruzione.it"/>
    <hyperlink ref="I57" r:id="rId7" display="CTMMO7OOOL@istruzione.it"/>
    <hyperlink ref="I54" r:id="rId8" display="CTISTDONBOSCO.ISI@LIBERO.IT"/>
    <hyperlink ref="I31" r:id="rId9" display="sm.recupero@tiscali.it"/>
    <hyperlink ref="I14" r:id="rId10" display="fermisgp@tin.it"/>
    <hyperlink ref="I42" r:id="rId11" display="istitcom@tin.it"/>
    <hyperlink ref="I43" r:id="rId12" display="istitcom@tin.it"/>
    <hyperlink ref="I30" r:id="rId13" display="ctee016001@istruzione.it"/>
    <hyperlink ref="I8" r:id="rId14" display="odinata@tiscali.it"/>
    <hyperlink ref="I24" r:id="rId15" display="scuola.deamicis@tiscalinet.it"/>
    <hyperlink ref="I4" r:id="rId16" display="ctmm10900@istruzione.it"/>
    <hyperlink ref="I40" r:id="rId17" display="quarto.circolo@libero.it"/>
    <hyperlink ref="I55" r:id="rId18" display="galileo@mail.gte.it"/>
    <hyperlink ref="I19" r:id="rId19" display="1cdcaltagirone@virgilio.it"/>
    <hyperlink ref="I68" r:id="rId20" display="macalt@tiscali.it"/>
    <hyperlink ref="I35" r:id="rId21" display="nosengo@tin.it"/>
    <hyperlink ref="I18" r:id="rId22" display="dusmet1@virgilio.it"/>
    <hyperlink ref="I69" r:id="rId23" display="macalt@tiscali.it"/>
    <hyperlink ref="I37" r:id="rId24" display="3CIRCOLOACIREALE@LIBERO.IT"/>
    <hyperlink ref="I59" r:id="rId25" display="agabelli@ngweb.it"/>
    <hyperlink ref="I58" r:id="rId26" display="LICEO.SCORDIA@VIRGILIO.IT"/>
    <hyperlink ref="I53" r:id="rId27" display="LICEO.SCORDIA@VIRGILIO.IT"/>
    <hyperlink ref="I5" r:id="rId28" display="ctee06800n@istruzione.it"/>
    <hyperlink ref="I38" r:id="rId29" display="gqhym@tin.it"/>
    <hyperlink ref="I64" r:id="rId30" display="Ctee066002@istruzione.it"/>
    <hyperlink ref="I61" r:id="rId31" display="Ctee066002@istruzione.it"/>
    <hyperlink ref="I47" r:id="rId32" display="ctee08900p@istruzione.it"/>
    <hyperlink ref="I20" r:id="rId33" display="mailto:ctmm01800g@istruzione.it"/>
    <hyperlink ref="I21" r:id="rId34" display="don.milani@tiscalinet.it"/>
    <hyperlink ref="I28" r:id="rId35" display="ic.dallachiesa@tiscali.it"/>
    <hyperlink ref="I26" r:id="rId36" display="mailto:lctee09000v@istruzione.it"/>
    <hyperlink ref="I10" r:id="rId37" display="ctmm01900b@istruzione.it"/>
    <hyperlink ref="I39" r:id="rId38" display="ctee00300v@istruzione.it"/>
    <hyperlink ref="I41" r:id="rId39" display="mailto:scuolaquasimodo@tiscalinet.it"/>
    <hyperlink ref="I48" r:id="rId40" display="smspitagora@ngweb.it"/>
    <hyperlink ref="I11" r:id="rId41" display="mailto:Ctmm09600r@istruzione.it"/>
    <hyperlink ref="I49" r:id="rId42" display="ctee04200d@istruzione.it"/>
    <hyperlink ref="I33" r:id="rId43" display="ctmm01700q@istruzione.it"/>
    <hyperlink ref="I29" r:id="rId44" display="iccarreramilitello@tin.it"/>
    <hyperlink ref="I36" r:id="rId45" display="iccarreramilitello@tin.it"/>
    <hyperlink ref="I66" r:id="rId46" display="mailto:ISSCFERMI@TIN.IT"/>
    <hyperlink ref="I67" r:id="rId47" display="mailto:ISSCFERMI@TIN.IT"/>
    <hyperlink ref="I45" r:id="rId48" display="mailto:CTMM094005@ISTRUZIONE.IT"/>
    <hyperlink ref="I7" r:id="rId49" display="2circolopadrepio@ngweb.it"/>
    <hyperlink ref="I9" r:id="rId50" display="gparini@scuolaonline.it"/>
    <hyperlink ref="I32" r:id="rId51" display="istitutoscolasticocom.st@tin.it"/>
    <hyperlink ref="I62" r:id="rId52" display="ctic400n@tin.it"/>
    <hyperlink ref="I25" r:id="rId53" display="mailto:ctmm01800g@istruzione.it"/>
    <hyperlink ref="I22" r:id="rId54" display="don.milani@tiscalinet.it"/>
    <hyperlink ref="I63" r:id="rId55" display="ctee001007@istruzione.it"/>
    <hyperlink ref="I34" r:id="rId56" display="ctmm01700q@istruzione.it"/>
    <hyperlink ref="I16" r:id="rId57" display="ctmm004n@istruzione.it"/>
    <hyperlink ref="I3" r:id="rId58" display="amariscordia@tiscalinet.it"/>
  </hyperlinks>
  <printOptions/>
  <pageMargins left="0.75" right="0.75" top="1" bottom="1" header="0.5" footer="0.5"/>
  <pageSetup horizontalDpi="600" verticalDpi="600" orientation="landscape" paperSize="9" r:id="rId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2"/>
  <sheetViews>
    <sheetView workbookViewId="0" topLeftCell="A1">
      <selection activeCell="B32" sqref="B32"/>
    </sheetView>
  </sheetViews>
  <sheetFormatPr defaultColWidth="9.140625" defaultRowHeight="12.75"/>
  <cols>
    <col min="1" max="1" width="3.00390625" style="76" bestFit="1" customWidth="1"/>
    <col min="2" max="2" width="20.7109375" style="20" customWidth="1"/>
    <col min="3" max="3" width="18.7109375" style="20" customWidth="1"/>
    <col min="4" max="4" width="9.00390625" style="20" customWidth="1"/>
    <col min="5" max="5" width="23.421875" style="20" customWidth="1"/>
    <col min="6" max="6" width="9.28125" style="20" customWidth="1"/>
    <col min="7" max="8" width="18.7109375" style="20" customWidth="1"/>
    <col min="9" max="9" width="28.57421875" style="20" customWidth="1"/>
    <col min="10" max="10" width="18.7109375" style="36" customWidth="1"/>
    <col min="11" max="11" width="24.00390625" style="20" customWidth="1"/>
    <col min="12" max="12" width="13.140625" style="37" customWidth="1"/>
    <col min="13" max="13" width="18.7109375" style="36" customWidth="1"/>
    <col min="14" max="14" width="10.00390625" style="20" customWidth="1"/>
    <col min="15" max="15" width="9.8515625" style="20" customWidth="1"/>
    <col min="16" max="16" width="8.8515625" style="20" customWidth="1"/>
    <col min="17" max="17" width="23.7109375" style="20" customWidth="1"/>
    <col min="18" max="19" width="18.7109375" style="20" customWidth="1"/>
    <col min="20" max="20" width="12.57421875" style="20" customWidth="1"/>
    <col min="21" max="21" width="15.00390625" style="11" customWidth="1"/>
    <col min="22" max="22" width="16.57421875" style="11" customWidth="1"/>
    <col min="23" max="23" width="14.421875" style="11" customWidth="1"/>
    <col min="24" max="24" width="12.00390625" style="336" bestFit="1" customWidth="1"/>
    <col min="25" max="16384" width="18.7109375" style="20" customWidth="1"/>
  </cols>
  <sheetData>
    <row r="1" spans="1:24" s="33" customFormat="1" ht="15">
      <c r="A1" s="76"/>
      <c r="B1" s="394" t="s">
        <v>198</v>
      </c>
      <c r="C1" s="394"/>
      <c r="D1" s="394"/>
      <c r="G1" s="34"/>
      <c r="H1" s="34"/>
      <c r="J1" s="34"/>
      <c r="L1" s="35"/>
      <c r="M1" s="34"/>
      <c r="U1" s="109"/>
      <c r="V1" s="109"/>
      <c r="W1" s="6"/>
      <c r="X1" s="168"/>
    </row>
    <row r="2" spans="1:24" s="1" customFormat="1" ht="39">
      <c r="A2" s="74"/>
      <c r="B2" s="104" t="s">
        <v>1976</v>
      </c>
      <c r="C2" s="104" t="s">
        <v>1977</v>
      </c>
      <c r="D2" s="104" t="s">
        <v>1977</v>
      </c>
      <c r="E2" s="104" t="s">
        <v>1979</v>
      </c>
      <c r="F2" s="104" t="s">
        <v>1975</v>
      </c>
      <c r="G2" s="105" t="s">
        <v>1971</v>
      </c>
      <c r="H2" s="105" t="s">
        <v>1981</v>
      </c>
      <c r="I2" s="104" t="s">
        <v>1982</v>
      </c>
      <c r="J2" s="105" t="s">
        <v>1983</v>
      </c>
      <c r="K2" s="104" t="s">
        <v>1986</v>
      </c>
      <c r="L2" s="106" t="s">
        <v>1327</v>
      </c>
      <c r="M2" s="105" t="s">
        <v>1987</v>
      </c>
      <c r="N2" s="104" t="s">
        <v>1988</v>
      </c>
      <c r="O2" s="104" t="s">
        <v>1989</v>
      </c>
      <c r="P2" s="104" t="s">
        <v>1990</v>
      </c>
      <c r="Q2" s="104" t="s">
        <v>1991</v>
      </c>
      <c r="R2" s="104" t="s">
        <v>1972</v>
      </c>
      <c r="S2" s="104" t="s">
        <v>1973</v>
      </c>
      <c r="T2" s="104" t="s">
        <v>1974</v>
      </c>
      <c r="U2" s="106" t="s">
        <v>2095</v>
      </c>
      <c r="V2" s="106" t="s">
        <v>812</v>
      </c>
      <c r="W2" s="106" t="s">
        <v>1326</v>
      </c>
      <c r="X2" s="169" t="s">
        <v>1984</v>
      </c>
    </row>
    <row r="3" spans="1:24" s="76" customFormat="1" ht="39.75">
      <c r="A3" s="76">
        <v>1</v>
      </c>
      <c r="B3" s="72" t="s">
        <v>2495</v>
      </c>
      <c r="C3" s="72" t="s">
        <v>2243</v>
      </c>
      <c r="D3" s="72" t="s">
        <v>454</v>
      </c>
      <c r="E3" s="72" t="s">
        <v>2496</v>
      </c>
      <c r="F3" s="72">
        <v>94012</v>
      </c>
      <c r="G3" s="72" t="s">
        <v>2497</v>
      </c>
      <c r="H3" s="72" t="s">
        <v>2497</v>
      </c>
      <c r="I3" s="293" t="s">
        <v>2498</v>
      </c>
      <c r="J3" s="361" t="s">
        <v>2499</v>
      </c>
      <c r="K3" s="264" t="s">
        <v>36</v>
      </c>
      <c r="L3" s="362">
        <v>60000</v>
      </c>
      <c r="M3" s="361" t="s">
        <v>37</v>
      </c>
      <c r="N3" s="264">
        <v>83600</v>
      </c>
      <c r="O3" s="264">
        <v>1030</v>
      </c>
      <c r="P3" s="264"/>
      <c r="Q3" s="264" t="s">
        <v>1261</v>
      </c>
      <c r="R3" s="264" t="s">
        <v>2243</v>
      </c>
      <c r="S3" s="264" t="s">
        <v>2243</v>
      </c>
      <c r="T3" s="264" t="s">
        <v>1993</v>
      </c>
      <c r="U3" s="362">
        <v>60000</v>
      </c>
      <c r="V3" s="362"/>
      <c r="W3" s="362">
        <v>60000</v>
      </c>
      <c r="X3" s="393">
        <v>0.3655</v>
      </c>
    </row>
    <row r="4" spans="1:24" s="76" customFormat="1" ht="27">
      <c r="A4" s="76">
        <v>2</v>
      </c>
      <c r="B4" s="191" t="s">
        <v>519</v>
      </c>
      <c r="C4" s="191" t="s">
        <v>453</v>
      </c>
      <c r="D4" s="191" t="s">
        <v>454</v>
      </c>
      <c r="E4" s="191" t="s">
        <v>520</v>
      </c>
      <c r="F4" s="191">
        <v>94015</v>
      </c>
      <c r="G4" s="197" t="s">
        <v>521</v>
      </c>
      <c r="H4" s="197" t="s">
        <v>522</v>
      </c>
      <c r="I4" s="197" t="s">
        <v>523</v>
      </c>
      <c r="J4" s="198" t="s">
        <v>524</v>
      </c>
      <c r="K4" s="199" t="s">
        <v>38</v>
      </c>
      <c r="L4" s="200">
        <v>144000</v>
      </c>
      <c r="M4" s="197" t="s">
        <v>526</v>
      </c>
      <c r="N4" s="197" t="s">
        <v>527</v>
      </c>
      <c r="O4" s="197" t="s">
        <v>1370</v>
      </c>
      <c r="P4" s="191" t="s">
        <v>2269</v>
      </c>
      <c r="Q4" s="191" t="s">
        <v>1321</v>
      </c>
      <c r="R4" s="191" t="s">
        <v>39</v>
      </c>
      <c r="S4" s="191" t="s">
        <v>40</v>
      </c>
      <c r="T4" s="191" t="s">
        <v>1262</v>
      </c>
      <c r="U4" s="200">
        <v>144000</v>
      </c>
      <c r="V4" s="200">
        <v>25000</v>
      </c>
      <c r="W4" s="115">
        <v>119000</v>
      </c>
      <c r="X4" s="352">
        <v>0.3586</v>
      </c>
    </row>
    <row r="5" spans="1:24" s="76" customFormat="1" ht="15">
      <c r="A5" s="76">
        <v>3</v>
      </c>
      <c r="B5" s="191" t="s">
        <v>462</v>
      </c>
      <c r="C5" s="191" t="s">
        <v>453</v>
      </c>
      <c r="D5" s="191" t="s">
        <v>454</v>
      </c>
      <c r="E5" s="191" t="s">
        <v>463</v>
      </c>
      <c r="F5" s="191">
        <v>94015</v>
      </c>
      <c r="G5" s="191" t="s">
        <v>464</v>
      </c>
      <c r="H5" s="191" t="s">
        <v>464</v>
      </c>
      <c r="I5" s="270" t="s">
        <v>2178</v>
      </c>
      <c r="J5" s="197">
        <v>80003740869</v>
      </c>
      <c r="K5" s="191" t="s">
        <v>2183</v>
      </c>
      <c r="L5" s="200">
        <v>60000</v>
      </c>
      <c r="M5" s="197" t="s">
        <v>2179</v>
      </c>
      <c r="N5" s="191">
        <v>83690</v>
      </c>
      <c r="O5" s="191">
        <v>1030</v>
      </c>
      <c r="P5" s="191"/>
      <c r="Q5" s="191" t="s">
        <v>2180</v>
      </c>
      <c r="R5" s="191" t="s">
        <v>2181</v>
      </c>
      <c r="S5" s="191" t="s">
        <v>453</v>
      </c>
      <c r="T5" s="191" t="s">
        <v>1260</v>
      </c>
      <c r="U5" s="200">
        <v>60000</v>
      </c>
      <c r="V5" s="200">
        <v>25000</v>
      </c>
      <c r="W5" s="310">
        <v>35000</v>
      </c>
      <c r="X5" s="352">
        <v>0.3534</v>
      </c>
    </row>
    <row r="6" spans="1:24" s="76" customFormat="1" ht="39.75">
      <c r="A6" s="76">
        <v>4</v>
      </c>
      <c r="B6" s="40" t="s">
        <v>491</v>
      </c>
      <c r="C6" s="40" t="s">
        <v>492</v>
      </c>
      <c r="D6" s="76" t="s">
        <v>454</v>
      </c>
      <c r="E6" s="40" t="s">
        <v>493</v>
      </c>
      <c r="F6" s="40">
        <v>94016</v>
      </c>
      <c r="G6" s="40">
        <v>934461069</v>
      </c>
      <c r="H6" s="40">
        <v>934461069</v>
      </c>
      <c r="I6" s="92" t="s">
        <v>494</v>
      </c>
      <c r="J6" s="81">
        <v>91022410863</v>
      </c>
      <c r="K6" s="40" t="s">
        <v>1101</v>
      </c>
      <c r="L6" s="82">
        <v>60000</v>
      </c>
      <c r="M6" s="40">
        <v>600000303</v>
      </c>
      <c r="N6" s="40">
        <v>83700</v>
      </c>
      <c r="O6" s="40">
        <v>1020</v>
      </c>
      <c r="P6" s="40"/>
      <c r="Q6" s="40" t="s">
        <v>1258</v>
      </c>
      <c r="R6" s="40" t="s">
        <v>1258</v>
      </c>
      <c r="S6" s="40" t="s">
        <v>492</v>
      </c>
      <c r="T6" s="76" t="s">
        <v>1993</v>
      </c>
      <c r="U6" s="82">
        <v>60000</v>
      </c>
      <c r="V6" s="82"/>
      <c r="W6" s="82">
        <v>60000</v>
      </c>
      <c r="X6" s="337">
        <v>0.3525</v>
      </c>
    </row>
    <row r="7" spans="1:24" s="76" customFormat="1" ht="15">
      <c r="A7" s="76">
        <v>5</v>
      </c>
      <c r="B7" s="7" t="s">
        <v>495</v>
      </c>
      <c r="C7" s="7" t="s">
        <v>492</v>
      </c>
      <c r="D7" s="20" t="s">
        <v>454</v>
      </c>
      <c r="E7" s="7" t="s">
        <v>496</v>
      </c>
      <c r="F7" s="7">
        <v>94016</v>
      </c>
      <c r="G7" s="7">
        <v>934461069</v>
      </c>
      <c r="H7" s="7">
        <v>934461069</v>
      </c>
      <c r="I7" s="24" t="s">
        <v>494</v>
      </c>
      <c r="J7" s="7">
        <v>91022410863</v>
      </c>
      <c r="K7" s="7" t="s">
        <v>1097</v>
      </c>
      <c r="L7" s="9">
        <v>145000</v>
      </c>
      <c r="M7" s="7">
        <v>600000303</v>
      </c>
      <c r="N7" s="7">
        <v>83700</v>
      </c>
      <c r="O7" s="7">
        <v>1020</v>
      </c>
      <c r="P7" s="7"/>
      <c r="Q7" s="7" t="s">
        <v>1258</v>
      </c>
      <c r="R7" s="7" t="s">
        <v>492</v>
      </c>
      <c r="S7" s="7" t="s">
        <v>492</v>
      </c>
      <c r="T7" s="20" t="s">
        <v>1993</v>
      </c>
      <c r="U7" s="9">
        <v>145000</v>
      </c>
      <c r="V7" s="9"/>
      <c r="W7" s="9">
        <v>145000</v>
      </c>
      <c r="X7" s="337">
        <v>0.3525</v>
      </c>
    </row>
    <row r="8" spans="1:24" ht="39.75">
      <c r="A8" s="76">
        <v>6</v>
      </c>
      <c r="B8" s="76" t="s">
        <v>456</v>
      </c>
      <c r="C8" s="76" t="s">
        <v>457</v>
      </c>
      <c r="D8" s="76" t="s">
        <v>454</v>
      </c>
      <c r="E8" s="76" t="s">
        <v>458</v>
      </c>
      <c r="F8" s="76">
        <v>94019</v>
      </c>
      <c r="G8" s="76" t="s">
        <v>459</v>
      </c>
      <c r="H8" s="76" t="s">
        <v>459</v>
      </c>
      <c r="I8" s="78" t="s">
        <v>460</v>
      </c>
      <c r="J8" s="77">
        <v>91016330861</v>
      </c>
      <c r="K8" s="76" t="s">
        <v>490</v>
      </c>
      <c r="L8" s="79">
        <v>54631.3</v>
      </c>
      <c r="M8" s="77">
        <v>600000114</v>
      </c>
      <c r="N8" s="76">
        <v>83730</v>
      </c>
      <c r="O8" s="76">
        <v>1020</v>
      </c>
      <c r="P8" s="76"/>
      <c r="Q8" s="76" t="s">
        <v>1321</v>
      </c>
      <c r="R8" s="76" t="s">
        <v>461</v>
      </c>
      <c r="S8" s="76" t="s">
        <v>457</v>
      </c>
      <c r="T8" s="76" t="s">
        <v>1993</v>
      </c>
      <c r="U8" s="79">
        <v>54631.3</v>
      </c>
      <c r="V8" s="79"/>
      <c r="W8" s="79">
        <v>54631.3</v>
      </c>
      <c r="X8" s="337">
        <v>0.3424</v>
      </c>
    </row>
    <row r="9" spans="1:24" ht="15">
      <c r="A9" s="76">
        <v>7</v>
      </c>
      <c r="B9" s="12" t="s">
        <v>535</v>
      </c>
      <c r="C9" s="12" t="s">
        <v>508</v>
      </c>
      <c r="D9" s="20" t="s">
        <v>454</v>
      </c>
      <c r="E9" s="12" t="s">
        <v>536</v>
      </c>
      <c r="F9" s="12">
        <v>94010</v>
      </c>
      <c r="G9" s="12" t="s">
        <v>537</v>
      </c>
      <c r="H9" s="12" t="s">
        <v>538</v>
      </c>
      <c r="I9" s="15" t="s">
        <v>539</v>
      </c>
      <c r="J9" s="12">
        <v>91022470867</v>
      </c>
      <c r="K9" s="40" t="s">
        <v>1101</v>
      </c>
      <c r="L9" s="14">
        <v>60000</v>
      </c>
      <c r="M9" s="12">
        <v>600656</v>
      </c>
      <c r="N9" s="12">
        <v>1020</v>
      </c>
      <c r="O9" s="12">
        <v>83631</v>
      </c>
      <c r="P9" s="12" t="s">
        <v>156</v>
      </c>
      <c r="Q9" s="12" t="s">
        <v>1258</v>
      </c>
      <c r="R9" s="12" t="s">
        <v>508</v>
      </c>
      <c r="S9" s="12" t="s">
        <v>508</v>
      </c>
      <c r="T9" s="20" t="s">
        <v>1993</v>
      </c>
      <c r="U9" s="14">
        <v>60000</v>
      </c>
      <c r="V9" s="14"/>
      <c r="W9" s="14">
        <v>60000</v>
      </c>
      <c r="X9" s="337">
        <v>0.3416</v>
      </c>
    </row>
    <row r="10" spans="1:24" ht="27">
      <c r="A10" s="76">
        <v>8</v>
      </c>
      <c r="B10" s="7" t="s">
        <v>513</v>
      </c>
      <c r="C10" s="7" t="s">
        <v>453</v>
      </c>
      <c r="D10" s="7" t="s">
        <v>454</v>
      </c>
      <c r="E10" s="7" t="s">
        <v>514</v>
      </c>
      <c r="F10" s="7">
        <v>94015</v>
      </c>
      <c r="G10" s="7" t="s">
        <v>515</v>
      </c>
      <c r="H10" s="7" t="s">
        <v>515</v>
      </c>
      <c r="I10" s="38" t="s">
        <v>516</v>
      </c>
      <c r="J10" s="112">
        <v>80000200867</v>
      </c>
      <c r="K10" s="7" t="s">
        <v>517</v>
      </c>
      <c r="L10" s="9">
        <v>42891.62</v>
      </c>
      <c r="M10" s="7">
        <v>21254</v>
      </c>
      <c r="N10" s="7">
        <v>83690</v>
      </c>
      <c r="O10" s="7">
        <v>1030</v>
      </c>
      <c r="P10" s="7" t="s">
        <v>2157</v>
      </c>
      <c r="Q10" s="7" t="s">
        <v>518</v>
      </c>
      <c r="R10" s="7" t="s">
        <v>453</v>
      </c>
      <c r="S10" s="7" t="s">
        <v>453</v>
      </c>
      <c r="T10" s="7" t="s">
        <v>1993</v>
      </c>
      <c r="U10" s="9">
        <v>42891.62</v>
      </c>
      <c r="V10" s="9"/>
      <c r="W10" s="9">
        <v>42891.62</v>
      </c>
      <c r="X10" s="337">
        <v>0.3329</v>
      </c>
    </row>
    <row r="11" spans="1:24" ht="39.75">
      <c r="A11" s="76">
        <v>9</v>
      </c>
      <c r="B11" s="184" t="s">
        <v>676</v>
      </c>
      <c r="C11" s="184" t="s">
        <v>501</v>
      </c>
      <c r="D11" s="184" t="s">
        <v>454</v>
      </c>
      <c r="E11" s="184" t="s">
        <v>502</v>
      </c>
      <c r="F11" s="184">
        <v>94013</v>
      </c>
      <c r="G11" s="184" t="s">
        <v>503</v>
      </c>
      <c r="H11" s="184" t="s">
        <v>504</v>
      </c>
      <c r="I11" s="185" t="s">
        <v>505</v>
      </c>
      <c r="J11" s="186">
        <v>91022540867</v>
      </c>
      <c r="K11" s="184" t="s">
        <v>506</v>
      </c>
      <c r="L11" s="187">
        <v>131564.88</v>
      </c>
      <c r="M11" s="186">
        <v>600004888</v>
      </c>
      <c r="N11" s="184">
        <v>83660</v>
      </c>
      <c r="O11" s="184">
        <v>1020</v>
      </c>
      <c r="P11" s="184"/>
      <c r="Q11" s="184" t="s">
        <v>1321</v>
      </c>
      <c r="R11" s="184" t="s">
        <v>501</v>
      </c>
      <c r="S11" s="184" t="s">
        <v>501</v>
      </c>
      <c r="T11" s="184" t="s">
        <v>1262</v>
      </c>
      <c r="U11" s="187">
        <v>131564.88</v>
      </c>
      <c r="V11" s="187">
        <v>49696.25</v>
      </c>
      <c r="W11" s="115">
        <v>81868.63</v>
      </c>
      <c r="X11" s="352">
        <v>0.3305</v>
      </c>
    </row>
    <row r="12" spans="1:24" ht="15">
      <c r="A12" s="76">
        <v>10</v>
      </c>
      <c r="B12" s="7" t="s">
        <v>507</v>
      </c>
      <c r="C12" s="7" t="s">
        <v>508</v>
      </c>
      <c r="D12" s="7" t="s">
        <v>454</v>
      </c>
      <c r="E12" s="7" t="s">
        <v>509</v>
      </c>
      <c r="F12" s="7">
        <v>94010</v>
      </c>
      <c r="G12" s="7" t="s">
        <v>510</v>
      </c>
      <c r="H12" s="7" t="s">
        <v>510</v>
      </c>
      <c r="I12" s="7" t="s">
        <v>511</v>
      </c>
      <c r="J12" s="7">
        <v>91022460868</v>
      </c>
      <c r="K12" s="7" t="s">
        <v>512</v>
      </c>
      <c r="L12" s="9">
        <v>145000</v>
      </c>
      <c r="M12" s="7">
        <v>600000454</v>
      </c>
      <c r="N12" s="7">
        <v>83631</v>
      </c>
      <c r="O12" s="7">
        <v>1020</v>
      </c>
      <c r="P12" s="7"/>
      <c r="Q12" s="7" t="s">
        <v>1258</v>
      </c>
      <c r="R12" s="12" t="s">
        <v>508</v>
      </c>
      <c r="S12" s="12" t="s">
        <v>508</v>
      </c>
      <c r="T12" s="20" t="s">
        <v>1993</v>
      </c>
      <c r="U12" s="9">
        <v>145000</v>
      </c>
      <c r="V12" s="9"/>
      <c r="W12" s="9">
        <v>145000</v>
      </c>
      <c r="X12" s="337">
        <v>0.3294</v>
      </c>
    </row>
    <row r="13" spans="1:24" ht="15">
      <c r="A13" s="76">
        <v>11</v>
      </c>
      <c r="B13" s="7" t="s">
        <v>507</v>
      </c>
      <c r="C13" s="7" t="s">
        <v>508</v>
      </c>
      <c r="D13" s="7" t="s">
        <v>454</v>
      </c>
      <c r="E13" s="7" t="s">
        <v>509</v>
      </c>
      <c r="F13" s="7">
        <v>94010</v>
      </c>
      <c r="G13" s="7" t="s">
        <v>510</v>
      </c>
      <c r="H13" s="7" t="s">
        <v>510</v>
      </c>
      <c r="I13" s="7" t="s">
        <v>511</v>
      </c>
      <c r="J13" s="7">
        <v>91022460868</v>
      </c>
      <c r="K13" s="40" t="s">
        <v>1101</v>
      </c>
      <c r="L13" s="9">
        <v>60000</v>
      </c>
      <c r="M13" s="7">
        <v>600000454</v>
      </c>
      <c r="N13" s="7">
        <v>83631</v>
      </c>
      <c r="O13" s="7">
        <v>1020</v>
      </c>
      <c r="P13" s="7"/>
      <c r="Q13" s="7" t="s">
        <v>1258</v>
      </c>
      <c r="R13" s="12" t="s">
        <v>508</v>
      </c>
      <c r="S13" s="12" t="s">
        <v>508</v>
      </c>
      <c r="T13" s="20" t="s">
        <v>1993</v>
      </c>
      <c r="U13" s="9">
        <v>60000</v>
      </c>
      <c r="V13" s="9"/>
      <c r="W13" s="9">
        <v>60000</v>
      </c>
      <c r="X13" s="337">
        <v>0.3294</v>
      </c>
    </row>
    <row r="14" spans="1:24" ht="15">
      <c r="A14" s="76">
        <v>12</v>
      </c>
      <c r="B14" s="12" t="s">
        <v>535</v>
      </c>
      <c r="C14" s="12" t="s">
        <v>508</v>
      </c>
      <c r="D14" s="20" t="s">
        <v>454</v>
      </c>
      <c r="E14" s="12" t="s">
        <v>536</v>
      </c>
      <c r="F14" s="12">
        <v>94010</v>
      </c>
      <c r="G14" s="12" t="s">
        <v>537</v>
      </c>
      <c r="H14" s="12" t="s">
        <v>538</v>
      </c>
      <c r="I14" s="15" t="s">
        <v>539</v>
      </c>
      <c r="J14" s="12">
        <v>91022470867</v>
      </c>
      <c r="K14" s="12" t="s">
        <v>2241</v>
      </c>
      <c r="L14" s="14">
        <v>145000</v>
      </c>
      <c r="M14" s="12">
        <v>600656</v>
      </c>
      <c r="N14" s="12">
        <v>1020</v>
      </c>
      <c r="O14" s="12">
        <v>83631</v>
      </c>
      <c r="P14" s="12" t="s">
        <v>156</v>
      </c>
      <c r="Q14" s="12" t="s">
        <v>1258</v>
      </c>
      <c r="R14" s="12" t="s">
        <v>508</v>
      </c>
      <c r="S14" s="12" t="s">
        <v>508</v>
      </c>
      <c r="T14" s="20" t="s">
        <v>1993</v>
      </c>
      <c r="U14" s="14">
        <v>145000</v>
      </c>
      <c r="V14" s="14"/>
      <c r="W14" s="14">
        <v>145000</v>
      </c>
      <c r="X14" s="337">
        <v>0.322</v>
      </c>
    </row>
    <row r="15" spans="1:24" ht="15">
      <c r="A15" s="76">
        <v>13</v>
      </c>
      <c r="B15" s="7" t="s">
        <v>519</v>
      </c>
      <c r="C15" s="7" t="s">
        <v>453</v>
      </c>
      <c r="D15" s="7" t="s">
        <v>454</v>
      </c>
      <c r="E15" s="7" t="s">
        <v>520</v>
      </c>
      <c r="F15" s="7">
        <v>94015</v>
      </c>
      <c r="G15" s="8" t="s">
        <v>521</v>
      </c>
      <c r="H15" s="8" t="s">
        <v>522</v>
      </c>
      <c r="I15" s="8" t="s">
        <v>523</v>
      </c>
      <c r="J15" s="39" t="s">
        <v>524</v>
      </c>
      <c r="K15" s="8" t="s">
        <v>525</v>
      </c>
      <c r="L15" s="9">
        <v>59900</v>
      </c>
      <c r="M15" s="8" t="s">
        <v>526</v>
      </c>
      <c r="N15" s="8" t="s">
        <v>527</v>
      </c>
      <c r="O15" s="8" t="s">
        <v>1370</v>
      </c>
      <c r="P15" s="7" t="s">
        <v>2269</v>
      </c>
      <c r="Q15" s="7" t="s">
        <v>1321</v>
      </c>
      <c r="R15" s="7" t="s">
        <v>453</v>
      </c>
      <c r="S15" s="7" t="s">
        <v>453</v>
      </c>
      <c r="T15" s="20" t="s">
        <v>1993</v>
      </c>
      <c r="U15" s="9">
        <v>59900</v>
      </c>
      <c r="V15" s="9"/>
      <c r="W15" s="9">
        <v>59900</v>
      </c>
      <c r="X15" s="337">
        <v>0.3159</v>
      </c>
    </row>
    <row r="16" spans="1:24" ht="27">
      <c r="A16" s="76">
        <v>14</v>
      </c>
      <c r="B16" s="7" t="s">
        <v>497</v>
      </c>
      <c r="C16" s="7" t="s">
        <v>498</v>
      </c>
      <c r="D16" s="7" t="s">
        <v>454</v>
      </c>
      <c r="E16" s="7" t="s">
        <v>499</v>
      </c>
      <c r="F16" s="7">
        <v>94010</v>
      </c>
      <c r="G16" s="7">
        <v>93575089</v>
      </c>
      <c r="H16" s="7">
        <v>93576389</v>
      </c>
      <c r="I16" s="24" t="s">
        <v>500</v>
      </c>
      <c r="J16" s="8">
        <v>80001800863</v>
      </c>
      <c r="K16" s="7" t="s">
        <v>252</v>
      </c>
      <c r="L16" s="9">
        <v>145000</v>
      </c>
      <c r="M16" s="7">
        <v>600000107</v>
      </c>
      <c r="N16" s="7">
        <v>83620</v>
      </c>
      <c r="O16" s="7">
        <v>1020</v>
      </c>
      <c r="P16" s="7" t="s">
        <v>2665</v>
      </c>
      <c r="Q16" s="7" t="s">
        <v>1258</v>
      </c>
      <c r="R16" s="7" t="s">
        <v>498</v>
      </c>
      <c r="S16" s="7" t="s">
        <v>498</v>
      </c>
      <c r="T16" s="20" t="s">
        <v>1993</v>
      </c>
      <c r="U16" s="9">
        <v>145000</v>
      </c>
      <c r="V16" s="9"/>
      <c r="W16" s="9">
        <v>145000</v>
      </c>
      <c r="X16" s="337">
        <v>0.3098</v>
      </c>
    </row>
    <row r="17" spans="1:24" ht="15">
      <c r="A17" s="76">
        <v>15</v>
      </c>
      <c r="B17" s="7" t="s">
        <v>528</v>
      </c>
      <c r="C17" s="7" t="s">
        <v>498</v>
      </c>
      <c r="D17" s="7" t="s">
        <v>454</v>
      </c>
      <c r="E17" s="7" t="s">
        <v>529</v>
      </c>
      <c r="F17" s="7">
        <v>94010</v>
      </c>
      <c r="G17" s="7">
        <v>93575089</v>
      </c>
      <c r="H17" s="7">
        <v>93576389</v>
      </c>
      <c r="I17" s="24" t="s">
        <v>500</v>
      </c>
      <c r="J17" s="7">
        <v>80001800863</v>
      </c>
      <c r="K17" s="7" t="s">
        <v>1101</v>
      </c>
      <c r="L17" s="9">
        <v>60000</v>
      </c>
      <c r="M17" s="7">
        <v>600000107</v>
      </c>
      <c r="N17" s="7">
        <v>83620</v>
      </c>
      <c r="O17" s="7">
        <v>1020</v>
      </c>
      <c r="P17" s="7" t="s">
        <v>2665</v>
      </c>
      <c r="Q17" s="7" t="s">
        <v>1258</v>
      </c>
      <c r="R17" s="7" t="s">
        <v>498</v>
      </c>
      <c r="S17" s="7" t="s">
        <v>498</v>
      </c>
      <c r="T17" s="20" t="s">
        <v>1993</v>
      </c>
      <c r="U17" s="9">
        <v>60000</v>
      </c>
      <c r="V17" s="9"/>
      <c r="W17" s="9">
        <v>60000</v>
      </c>
      <c r="X17" s="337">
        <v>0.3098</v>
      </c>
    </row>
    <row r="18" spans="1:24" s="10" customFormat="1" ht="15">
      <c r="A18" s="76">
        <v>16</v>
      </c>
      <c r="B18" s="7" t="s">
        <v>2230</v>
      </c>
      <c r="C18" s="7" t="s">
        <v>2231</v>
      </c>
      <c r="D18" s="20" t="s">
        <v>454</v>
      </c>
      <c r="E18" s="7" t="s">
        <v>2232</v>
      </c>
      <c r="F18" s="7">
        <v>94017</v>
      </c>
      <c r="G18" s="7" t="s">
        <v>2233</v>
      </c>
      <c r="H18" s="7" t="s">
        <v>2233</v>
      </c>
      <c r="I18" s="24" t="s">
        <v>2234</v>
      </c>
      <c r="J18" s="8">
        <v>80002480863</v>
      </c>
      <c r="K18" s="7" t="s">
        <v>252</v>
      </c>
      <c r="L18" s="9">
        <v>60000</v>
      </c>
      <c r="M18" s="65">
        <v>600000379</v>
      </c>
      <c r="N18" s="7">
        <v>83710</v>
      </c>
      <c r="O18" s="7">
        <v>1020</v>
      </c>
      <c r="P18" s="7"/>
      <c r="Q18" s="7" t="s">
        <v>1258</v>
      </c>
      <c r="R18" s="7" t="s">
        <v>2235</v>
      </c>
      <c r="S18" s="7" t="s">
        <v>2231</v>
      </c>
      <c r="T18" s="20" t="s">
        <v>1993</v>
      </c>
      <c r="U18" s="9">
        <v>60000</v>
      </c>
      <c r="V18" s="9"/>
      <c r="W18" s="9">
        <v>60000</v>
      </c>
      <c r="X18" s="337">
        <v>0.2793</v>
      </c>
    </row>
    <row r="19" spans="1:24" ht="27">
      <c r="A19" s="76">
        <v>17</v>
      </c>
      <c r="B19" s="7" t="s">
        <v>2236</v>
      </c>
      <c r="C19" s="7" t="s">
        <v>2231</v>
      </c>
      <c r="D19" s="20" t="s">
        <v>454</v>
      </c>
      <c r="E19" s="7" t="s">
        <v>2232</v>
      </c>
      <c r="F19" s="7">
        <v>94017</v>
      </c>
      <c r="G19" s="7" t="s">
        <v>2233</v>
      </c>
      <c r="H19" s="7" t="s">
        <v>2233</v>
      </c>
      <c r="I19" s="22" t="s">
        <v>2234</v>
      </c>
      <c r="J19" s="7">
        <v>80002480863</v>
      </c>
      <c r="K19" s="7" t="s">
        <v>1101</v>
      </c>
      <c r="L19" s="9">
        <v>60000</v>
      </c>
      <c r="M19" s="65">
        <v>600000379</v>
      </c>
      <c r="N19" s="7">
        <v>83710</v>
      </c>
      <c r="O19" s="7">
        <v>1020</v>
      </c>
      <c r="P19" s="7"/>
      <c r="Q19" s="7" t="s">
        <v>1258</v>
      </c>
      <c r="R19" s="7" t="s">
        <v>2235</v>
      </c>
      <c r="S19" s="7" t="s">
        <v>2231</v>
      </c>
      <c r="T19" s="20" t="s">
        <v>1993</v>
      </c>
      <c r="U19" s="9">
        <v>60000</v>
      </c>
      <c r="V19" s="9"/>
      <c r="W19" s="9">
        <v>60000</v>
      </c>
      <c r="X19" s="337">
        <v>0.2793</v>
      </c>
    </row>
    <row r="20" spans="1:24" s="72" customFormat="1" ht="15">
      <c r="A20" s="76">
        <v>18</v>
      </c>
      <c r="B20" s="7" t="s">
        <v>2237</v>
      </c>
      <c r="C20" s="7" t="s">
        <v>2238</v>
      </c>
      <c r="D20" s="20" t="s">
        <v>454</v>
      </c>
      <c r="E20" s="7" t="s">
        <v>2239</v>
      </c>
      <c r="F20" s="7">
        <v>94010</v>
      </c>
      <c r="G20" s="7">
        <v>935667033</v>
      </c>
      <c r="H20" s="7">
        <v>935667350</v>
      </c>
      <c r="I20" s="22" t="s">
        <v>2705</v>
      </c>
      <c r="J20" s="7">
        <v>80002500868</v>
      </c>
      <c r="K20" s="7" t="s">
        <v>1097</v>
      </c>
      <c r="L20" s="9">
        <v>145000</v>
      </c>
      <c r="M20" s="7">
        <v>60000239</v>
      </c>
      <c r="N20" s="7">
        <v>83590</v>
      </c>
      <c r="O20" s="7">
        <v>1020</v>
      </c>
      <c r="P20" s="7" t="s">
        <v>1454</v>
      </c>
      <c r="Q20" s="7" t="s">
        <v>1258</v>
      </c>
      <c r="R20" s="7" t="s">
        <v>2238</v>
      </c>
      <c r="S20" s="7" t="s">
        <v>2238</v>
      </c>
      <c r="T20" s="20" t="s">
        <v>1993</v>
      </c>
      <c r="U20" s="9">
        <v>145000</v>
      </c>
      <c r="V20" s="9"/>
      <c r="W20" s="9">
        <v>145000</v>
      </c>
      <c r="X20" s="337">
        <v>0.2793</v>
      </c>
    </row>
    <row r="21" spans="1:24" s="7" customFormat="1" ht="15">
      <c r="A21" s="76">
        <v>19</v>
      </c>
      <c r="B21" s="7" t="s">
        <v>2706</v>
      </c>
      <c r="C21" s="20" t="s">
        <v>2238</v>
      </c>
      <c r="D21" s="20" t="s">
        <v>454</v>
      </c>
      <c r="E21" s="7" t="s">
        <v>2239</v>
      </c>
      <c r="F21" s="7">
        <v>94010</v>
      </c>
      <c r="G21" s="7">
        <v>935667033</v>
      </c>
      <c r="H21" s="7">
        <v>935667350</v>
      </c>
      <c r="I21" s="22" t="s">
        <v>2705</v>
      </c>
      <c r="J21" s="8">
        <v>80002500868</v>
      </c>
      <c r="K21" s="7" t="s">
        <v>1101</v>
      </c>
      <c r="L21" s="9">
        <v>60000</v>
      </c>
      <c r="M21" s="7">
        <v>60000239</v>
      </c>
      <c r="N21" s="7">
        <v>83590</v>
      </c>
      <c r="O21" s="7">
        <v>1020</v>
      </c>
      <c r="P21" s="7" t="s">
        <v>1454</v>
      </c>
      <c r="Q21" s="7" t="s">
        <v>1258</v>
      </c>
      <c r="R21" s="7" t="s">
        <v>2238</v>
      </c>
      <c r="S21" s="7" t="s">
        <v>2238</v>
      </c>
      <c r="T21" s="20" t="s">
        <v>1993</v>
      </c>
      <c r="U21" s="9">
        <v>60000</v>
      </c>
      <c r="V21" s="9"/>
      <c r="W21" s="9">
        <v>60000</v>
      </c>
      <c r="X21" s="337">
        <v>0.2793</v>
      </c>
    </row>
    <row r="22" spans="1:24" ht="27">
      <c r="A22" s="76">
        <v>20</v>
      </c>
      <c r="B22" s="7" t="s">
        <v>2707</v>
      </c>
      <c r="C22" s="7" t="s">
        <v>2231</v>
      </c>
      <c r="D22" s="20" t="s">
        <v>454</v>
      </c>
      <c r="E22" s="7" t="s">
        <v>2708</v>
      </c>
      <c r="F22" s="7">
        <v>94017</v>
      </c>
      <c r="G22" s="7">
        <v>93571216</v>
      </c>
      <c r="H22" s="7">
        <v>935910054</v>
      </c>
      <c r="I22" s="7" t="s">
        <v>2709</v>
      </c>
      <c r="J22" s="8">
        <v>80003160860</v>
      </c>
      <c r="K22" s="7" t="s">
        <v>1101</v>
      </c>
      <c r="L22" s="9">
        <v>60000</v>
      </c>
      <c r="M22" s="7" t="s">
        <v>2710</v>
      </c>
      <c r="N22" s="7">
        <v>83710</v>
      </c>
      <c r="O22" s="7">
        <v>1020</v>
      </c>
      <c r="P22" s="7"/>
      <c r="Q22" s="7" t="s">
        <v>2711</v>
      </c>
      <c r="R22" s="7" t="s">
        <v>2235</v>
      </c>
      <c r="S22" s="7" t="s">
        <v>2231</v>
      </c>
      <c r="T22" s="20" t="s">
        <v>1993</v>
      </c>
      <c r="U22" s="9">
        <v>60000</v>
      </c>
      <c r="V22" s="9"/>
      <c r="W22" s="9">
        <v>60000</v>
      </c>
      <c r="X22" s="337">
        <v>0.2793</v>
      </c>
    </row>
    <row r="23" spans="1:24" ht="27">
      <c r="A23" s="76">
        <v>21</v>
      </c>
      <c r="B23" s="7" t="s">
        <v>2707</v>
      </c>
      <c r="C23" s="7" t="s">
        <v>2231</v>
      </c>
      <c r="D23" s="20" t="s">
        <v>454</v>
      </c>
      <c r="E23" s="7" t="s">
        <v>2708</v>
      </c>
      <c r="F23" s="7">
        <v>94017</v>
      </c>
      <c r="G23" s="7">
        <v>93571216</v>
      </c>
      <c r="H23" s="7">
        <v>935910054</v>
      </c>
      <c r="I23" s="7" t="s">
        <v>2709</v>
      </c>
      <c r="J23" s="7">
        <v>80003160860</v>
      </c>
      <c r="K23" s="7" t="s">
        <v>512</v>
      </c>
      <c r="L23" s="14">
        <v>60000</v>
      </c>
      <c r="M23" s="7" t="s">
        <v>2710</v>
      </c>
      <c r="N23" s="7">
        <v>83710</v>
      </c>
      <c r="O23" s="7">
        <v>1020</v>
      </c>
      <c r="P23" s="7"/>
      <c r="Q23" s="12" t="s">
        <v>1258</v>
      </c>
      <c r="R23" s="7" t="s">
        <v>2235</v>
      </c>
      <c r="S23" s="7" t="s">
        <v>2231</v>
      </c>
      <c r="T23" s="20" t="s">
        <v>1993</v>
      </c>
      <c r="U23" s="14">
        <v>60000</v>
      </c>
      <c r="V23" s="14"/>
      <c r="W23" s="14">
        <v>60000</v>
      </c>
      <c r="X23" s="337">
        <v>0.2793</v>
      </c>
    </row>
    <row r="24" spans="1:24" s="7" customFormat="1" ht="27">
      <c r="A24" s="76">
        <v>22</v>
      </c>
      <c r="B24" s="7" t="s">
        <v>2712</v>
      </c>
      <c r="C24" s="7" t="s">
        <v>501</v>
      </c>
      <c r="D24" s="20" t="s">
        <v>454</v>
      </c>
      <c r="E24" s="7" t="s">
        <v>2713</v>
      </c>
      <c r="F24" s="7">
        <v>94013</v>
      </c>
      <c r="G24" s="7" t="s">
        <v>2714</v>
      </c>
      <c r="H24" s="7" t="s">
        <v>2715</v>
      </c>
      <c r="I24" s="38" t="s">
        <v>2240</v>
      </c>
      <c r="J24" s="8">
        <v>80003830868</v>
      </c>
      <c r="K24" s="7" t="s">
        <v>1101</v>
      </c>
      <c r="L24" s="9">
        <v>60000</v>
      </c>
      <c r="M24" s="219">
        <v>600004686</v>
      </c>
      <c r="N24" s="220">
        <v>83660</v>
      </c>
      <c r="O24" s="220">
        <v>1020</v>
      </c>
      <c r="P24" s="220" t="s">
        <v>1393</v>
      </c>
      <c r="Q24" s="220" t="s">
        <v>2711</v>
      </c>
      <c r="R24" s="220" t="s">
        <v>501</v>
      </c>
      <c r="S24" s="220" t="s">
        <v>501</v>
      </c>
      <c r="T24" s="224" t="s">
        <v>1993</v>
      </c>
      <c r="U24" s="9">
        <v>60000</v>
      </c>
      <c r="V24" s="9"/>
      <c r="W24" s="9">
        <v>60000</v>
      </c>
      <c r="X24" s="337">
        <v>0.2793</v>
      </c>
    </row>
    <row r="25" spans="1:24" ht="27">
      <c r="A25" s="76">
        <v>23</v>
      </c>
      <c r="B25" s="7" t="s">
        <v>2712</v>
      </c>
      <c r="C25" s="7" t="s">
        <v>501</v>
      </c>
      <c r="D25" s="20" t="s">
        <v>454</v>
      </c>
      <c r="E25" s="7" t="s">
        <v>2713</v>
      </c>
      <c r="F25" s="7">
        <v>94013</v>
      </c>
      <c r="G25" s="7" t="s">
        <v>2714</v>
      </c>
      <c r="H25" s="7" t="s">
        <v>2715</v>
      </c>
      <c r="I25" s="38" t="s">
        <v>2240</v>
      </c>
      <c r="J25" s="8">
        <v>80003830868</v>
      </c>
      <c r="K25" s="7" t="s">
        <v>252</v>
      </c>
      <c r="L25" s="9">
        <v>60000</v>
      </c>
      <c r="M25" s="222">
        <v>600004686</v>
      </c>
      <c r="N25" s="221">
        <v>83660</v>
      </c>
      <c r="O25" s="221">
        <v>1020</v>
      </c>
      <c r="P25" s="221" t="s">
        <v>1393</v>
      </c>
      <c r="Q25" s="221" t="s">
        <v>2711</v>
      </c>
      <c r="R25" s="221" t="s">
        <v>501</v>
      </c>
      <c r="S25" s="221" t="s">
        <v>501</v>
      </c>
      <c r="T25" s="224" t="s">
        <v>1993</v>
      </c>
      <c r="U25" s="9">
        <v>60000</v>
      </c>
      <c r="V25" s="9"/>
      <c r="W25" s="9">
        <v>60000</v>
      </c>
      <c r="X25" s="337">
        <v>0.2793</v>
      </c>
    </row>
    <row r="26" spans="1:24" s="76" customFormat="1" ht="39.75">
      <c r="A26" s="76">
        <v>24</v>
      </c>
      <c r="B26" s="113" t="s">
        <v>2242</v>
      </c>
      <c r="C26" s="72" t="s">
        <v>2243</v>
      </c>
      <c r="D26" s="72" t="s">
        <v>454</v>
      </c>
      <c r="E26" s="72" t="s">
        <v>2244</v>
      </c>
      <c r="F26" s="72">
        <v>94012</v>
      </c>
      <c r="G26" s="72">
        <v>934464272</v>
      </c>
      <c r="H26" s="72" t="s">
        <v>2245</v>
      </c>
      <c r="I26" s="72" t="s">
        <v>2246</v>
      </c>
      <c r="J26" s="72" t="s">
        <v>2247</v>
      </c>
      <c r="K26" s="72" t="s">
        <v>2722</v>
      </c>
      <c r="L26" s="73">
        <v>59349.9</v>
      </c>
      <c r="M26" s="211" t="s">
        <v>2723</v>
      </c>
      <c r="N26" s="211" t="s">
        <v>2724</v>
      </c>
      <c r="O26" s="211" t="s">
        <v>1474</v>
      </c>
      <c r="P26" s="211" t="s">
        <v>2725</v>
      </c>
      <c r="Q26" s="211" t="s">
        <v>455</v>
      </c>
      <c r="R26" s="211" t="s">
        <v>2726</v>
      </c>
      <c r="S26" s="211" t="s">
        <v>2726</v>
      </c>
      <c r="T26" s="211" t="s">
        <v>1993</v>
      </c>
      <c r="U26" s="73">
        <v>59349.9</v>
      </c>
      <c r="V26" s="73"/>
      <c r="W26" s="73">
        <v>59349.9</v>
      </c>
      <c r="X26" s="337">
        <v>0.2489</v>
      </c>
    </row>
    <row r="27" spans="1:24" ht="27">
      <c r="A27" s="76">
        <v>25</v>
      </c>
      <c r="B27" s="184" t="s">
        <v>675</v>
      </c>
      <c r="C27" s="184" t="s">
        <v>2182</v>
      </c>
      <c r="D27" s="184" t="s">
        <v>454</v>
      </c>
      <c r="E27" s="184" t="s">
        <v>530</v>
      </c>
      <c r="F27" s="184">
        <v>94100</v>
      </c>
      <c r="G27" s="184">
        <v>93537574</v>
      </c>
      <c r="H27" s="184">
        <v>93537574</v>
      </c>
      <c r="I27" s="185" t="s">
        <v>531</v>
      </c>
      <c r="J27" s="184">
        <v>80000580862</v>
      </c>
      <c r="K27" s="184" t="s">
        <v>532</v>
      </c>
      <c r="L27" s="187">
        <v>50761.22</v>
      </c>
      <c r="M27" s="188" t="s">
        <v>533</v>
      </c>
      <c r="N27" s="188">
        <v>16800</v>
      </c>
      <c r="O27" s="188">
        <v>1020</v>
      </c>
      <c r="P27" s="188"/>
      <c r="Q27" s="188" t="s">
        <v>455</v>
      </c>
      <c r="R27" s="188" t="s">
        <v>534</v>
      </c>
      <c r="S27" s="188" t="s">
        <v>2182</v>
      </c>
      <c r="T27" s="188" t="s">
        <v>1993</v>
      </c>
      <c r="U27" s="201">
        <v>48282.02</v>
      </c>
      <c r="V27" s="187">
        <v>24170.06</v>
      </c>
      <c r="W27" s="115">
        <v>24111.96</v>
      </c>
      <c r="X27" s="352">
        <v>0.2489</v>
      </c>
    </row>
    <row r="28" spans="1:24" ht="53.25">
      <c r="A28" s="76">
        <v>26</v>
      </c>
      <c r="B28" s="7" t="s">
        <v>2727</v>
      </c>
      <c r="C28" s="7" t="s">
        <v>2728</v>
      </c>
      <c r="D28" s="7" t="s">
        <v>454</v>
      </c>
      <c r="E28" s="7" t="s">
        <v>2729</v>
      </c>
      <c r="F28" s="7">
        <v>94100</v>
      </c>
      <c r="G28" s="7">
        <v>93537494</v>
      </c>
      <c r="H28" s="7">
        <v>93537494</v>
      </c>
      <c r="I28" s="7" t="s">
        <v>2730</v>
      </c>
      <c r="J28" s="7">
        <v>80005280864</v>
      </c>
      <c r="K28" s="7" t="s">
        <v>2731</v>
      </c>
      <c r="L28" s="9">
        <v>20865.23</v>
      </c>
      <c r="M28" s="220">
        <v>600003789</v>
      </c>
      <c r="N28" s="220">
        <v>16800</v>
      </c>
      <c r="O28" s="220">
        <v>1020</v>
      </c>
      <c r="P28" s="220" t="s">
        <v>2671</v>
      </c>
      <c r="Q28" s="221" t="s">
        <v>1258</v>
      </c>
      <c r="R28" s="220" t="s">
        <v>1259</v>
      </c>
      <c r="S28" s="220" t="s">
        <v>2182</v>
      </c>
      <c r="T28" s="223" t="s">
        <v>1463</v>
      </c>
      <c r="U28" s="9">
        <v>20865.23</v>
      </c>
      <c r="V28" s="9"/>
      <c r="W28" s="9">
        <v>20865.23</v>
      </c>
      <c r="X28" s="337">
        <v>0.2216</v>
      </c>
    </row>
    <row r="29" spans="1:24" ht="15">
      <c r="A29" s="108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79"/>
      <c r="X29" s="337"/>
    </row>
    <row r="30" spans="1:24" ht="15">
      <c r="A30" s="108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50"/>
      <c r="X30" s="337"/>
    </row>
    <row r="31" spans="1:24" ht="15">
      <c r="A31" s="108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73"/>
      <c r="X31" s="337"/>
    </row>
    <row r="32" spans="1:24" ht="15">
      <c r="A32" s="108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73"/>
      <c r="X32" s="337"/>
    </row>
    <row r="33" spans="1:24" ht="15">
      <c r="A33" s="108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82"/>
      <c r="X33" s="337"/>
    </row>
    <row r="34" spans="1:24" ht="15">
      <c r="A34" s="108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79"/>
      <c r="X34" s="337"/>
    </row>
    <row r="35" spans="1:24" ht="15">
      <c r="A35" s="108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87"/>
      <c r="X35" s="337"/>
    </row>
    <row r="36" spans="1:24" ht="15">
      <c r="A36" s="108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79"/>
      <c r="X36" s="337"/>
    </row>
    <row r="37" spans="1:24" ht="15">
      <c r="A37" s="108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79"/>
      <c r="X37" s="337"/>
    </row>
    <row r="38" spans="1:24" ht="15">
      <c r="A38" s="108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96"/>
      <c r="X38" s="337"/>
    </row>
    <row r="39" spans="1:24" ht="15">
      <c r="A39" s="108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50"/>
      <c r="X39" s="337"/>
    </row>
    <row r="40" spans="1:24" ht="15">
      <c r="A40" s="108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97"/>
      <c r="X40" s="337"/>
    </row>
    <row r="41" spans="23:24" ht="15">
      <c r="W41" s="117"/>
      <c r="X41" s="337"/>
    </row>
    <row r="42" spans="23:24" ht="15">
      <c r="W42" s="82"/>
      <c r="X42" s="337"/>
    </row>
    <row r="43" spans="23:24" ht="15">
      <c r="W43" s="82"/>
      <c r="X43" s="337"/>
    </row>
    <row r="44" spans="23:24" ht="15">
      <c r="W44" s="87"/>
      <c r="X44" s="337"/>
    </row>
    <row r="45" spans="23:24" ht="15">
      <c r="W45" s="97"/>
      <c r="X45" s="337"/>
    </row>
    <row r="46" spans="23:24" ht="15">
      <c r="W46" s="82"/>
      <c r="X46" s="337"/>
    </row>
    <row r="47" spans="23:24" ht="15">
      <c r="W47" s="19"/>
      <c r="X47" s="337"/>
    </row>
    <row r="48" spans="21:24" ht="15">
      <c r="U48" s="9"/>
      <c r="V48" s="9"/>
      <c r="W48" s="79"/>
      <c r="X48" s="337"/>
    </row>
    <row r="49" spans="21:24" ht="15">
      <c r="U49" s="9"/>
      <c r="V49" s="9"/>
      <c r="W49" s="19"/>
      <c r="X49" s="337"/>
    </row>
    <row r="50" spans="23:24" ht="15">
      <c r="W50" s="19"/>
      <c r="X50" s="337"/>
    </row>
    <row r="51" spans="23:24" ht="15">
      <c r="W51" s="82"/>
      <c r="X51" s="337"/>
    </row>
    <row r="52" spans="23:24" ht="15">
      <c r="W52" s="82"/>
      <c r="X52" s="337"/>
    </row>
    <row r="53" spans="23:24" ht="15">
      <c r="W53" s="19"/>
      <c r="X53" s="337"/>
    </row>
    <row r="54" spans="23:24" ht="15">
      <c r="W54" s="19"/>
      <c r="X54" s="337"/>
    </row>
    <row r="55" spans="23:24" ht="15">
      <c r="W55" s="82"/>
      <c r="X55" s="337"/>
    </row>
    <row r="56" spans="23:24" ht="15">
      <c r="W56" s="73"/>
      <c r="X56" s="337"/>
    </row>
    <row r="57" spans="23:24" ht="15">
      <c r="W57" s="139"/>
      <c r="X57" s="339"/>
    </row>
    <row r="58" spans="23:24" ht="15">
      <c r="W58" s="139"/>
      <c r="X58" s="339"/>
    </row>
    <row r="59" spans="23:24" ht="15">
      <c r="W59" s="139"/>
      <c r="X59" s="339"/>
    </row>
    <row r="60" spans="23:24" ht="15">
      <c r="W60" s="139"/>
      <c r="X60" s="339"/>
    </row>
    <row r="61" spans="23:24" ht="15">
      <c r="W61" s="139"/>
      <c r="X61" s="339"/>
    </row>
    <row r="62" spans="23:24" ht="15">
      <c r="W62" s="139"/>
      <c r="X62" s="339"/>
    </row>
    <row r="63" spans="23:24" ht="15">
      <c r="W63" s="139"/>
      <c r="X63" s="339"/>
    </row>
    <row r="64" spans="23:24" ht="15">
      <c r="W64" s="139"/>
      <c r="X64" s="339"/>
    </row>
    <row r="65" spans="23:24" ht="15">
      <c r="W65" s="139"/>
      <c r="X65" s="339"/>
    </row>
    <row r="66" spans="23:24" ht="15">
      <c r="W66" s="139"/>
      <c r="X66" s="339"/>
    </row>
    <row r="67" spans="23:24" ht="15">
      <c r="W67" s="139"/>
      <c r="X67" s="339"/>
    </row>
    <row r="68" spans="23:24" ht="15">
      <c r="W68" s="139"/>
      <c r="X68" s="339"/>
    </row>
    <row r="69" spans="23:24" ht="15">
      <c r="W69" s="139"/>
      <c r="X69" s="339"/>
    </row>
    <row r="70" spans="23:24" ht="15">
      <c r="W70" s="139"/>
      <c r="X70" s="339"/>
    </row>
    <row r="71" spans="23:24" ht="15">
      <c r="W71" s="139"/>
      <c r="X71" s="339"/>
    </row>
    <row r="72" ht="15">
      <c r="W72" s="266"/>
    </row>
  </sheetData>
  <mergeCells count="1">
    <mergeCell ref="B1:D1"/>
  </mergeCells>
  <hyperlinks>
    <hyperlink ref="I8" r:id="rId1" display="scmevalguarnera@tiscalinet.it"/>
    <hyperlink ref="I16" r:id="rId2" display="enmm040004@istruzione.it"/>
    <hyperlink ref="I18" r:id="rId3" display="smreg@videobank.it"/>
    <hyperlink ref="I6" r:id="rId4" display="ENIC810007@ISTRUZIONE.IT"/>
    <hyperlink ref="I24" r:id="rId5" display="enee05600p@istruzione.it"/>
    <hyperlink ref="I21" r:id="rId6" display="Istpantano@tiscali.it"/>
    <hyperlink ref="I25" r:id="rId7" display="enee05600p@istruzione.it"/>
    <hyperlink ref="I17" r:id="rId8" display="enmm040004@istruzione.it"/>
    <hyperlink ref="I7" r:id="rId9" display="ENIC810007@ISTRUZIONE.IT"/>
    <hyperlink ref="I20" r:id="rId10" display="Istpantano@tiscali.it"/>
    <hyperlink ref="I19" r:id="rId11" display="smreg@videobank.it"/>
    <hyperlink ref="I14" r:id="rId12" display="ENEE041001@istruzione.it"/>
    <hyperlink ref="I9" r:id="rId13" display="ENEE041001@istruzione.it"/>
    <hyperlink ref="I10" r:id="rId14" display="mailto:enmm0082006@istruzione.it"/>
    <hyperlink ref="K4" r:id="rId15" display="www.officinascuola.it"/>
    <hyperlink ref="I3" r:id="rId16" display="enee02600v@istruzione.it"/>
    <hyperlink ref="I5" r:id="rId17" display="e.trinita@tiscalinet.it"/>
    <hyperlink ref="I27" r:id="rId18" display="enmm00100D@istruzione.it"/>
  </hyperlinks>
  <printOptions/>
  <pageMargins left="0.75" right="0.75" top="1" bottom="1" header="0.5" footer="0.5"/>
  <pageSetup horizontalDpi="600" verticalDpi="600" orientation="landscape" paperSize="9" r:id="rId1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413"/>
  <sheetViews>
    <sheetView workbookViewId="0" topLeftCell="A1">
      <selection activeCell="D11" sqref="D11"/>
    </sheetView>
  </sheetViews>
  <sheetFormatPr defaultColWidth="9.140625" defaultRowHeight="12.75"/>
  <cols>
    <col min="1" max="1" width="3.00390625" style="10" bestFit="1" customWidth="1"/>
    <col min="2" max="2" width="18.7109375" style="10" customWidth="1"/>
    <col min="3" max="3" width="19.57421875" style="10" customWidth="1"/>
    <col min="4" max="4" width="6.8515625" style="10" customWidth="1"/>
    <col min="5" max="5" width="24.421875" style="10" customWidth="1"/>
    <col min="6" max="8" width="18.7109375" style="10" customWidth="1"/>
    <col min="9" max="9" width="30.57421875" style="10" customWidth="1"/>
    <col min="10" max="10" width="17.140625" style="167" customWidth="1"/>
    <col min="11" max="11" width="20.57421875" style="10" customWidth="1"/>
    <col min="12" max="12" width="11.7109375" style="11" bestFit="1" customWidth="1"/>
    <col min="13" max="13" width="18.7109375" style="167" customWidth="1"/>
    <col min="14" max="14" width="9.7109375" style="10" customWidth="1"/>
    <col min="15" max="15" width="10.00390625" style="10" customWidth="1"/>
    <col min="16" max="16" width="5.28125" style="10" customWidth="1"/>
    <col min="17" max="17" width="24.28125" style="10" customWidth="1"/>
    <col min="18" max="18" width="18.28125" style="10" customWidth="1"/>
    <col min="19" max="19" width="18.7109375" style="10" customWidth="1"/>
    <col min="20" max="20" width="13.8515625" style="10" customWidth="1"/>
    <col min="21" max="21" width="13.7109375" style="10" bestFit="1" customWidth="1"/>
    <col min="22" max="22" width="16.28125" style="10" customWidth="1"/>
    <col min="23" max="23" width="15.421875" style="11" customWidth="1"/>
    <col min="24" max="24" width="12.00390625" style="336" bestFit="1" customWidth="1"/>
    <col min="25" max="16384" width="18.7109375" style="10" customWidth="1"/>
  </cols>
  <sheetData>
    <row r="1" spans="1:24" s="4" customFormat="1" ht="15">
      <c r="A1" s="3"/>
      <c r="B1" s="394" t="s">
        <v>199</v>
      </c>
      <c r="C1" s="394"/>
      <c r="D1" s="394"/>
      <c r="E1" s="3"/>
      <c r="F1" s="3"/>
      <c r="G1" s="3"/>
      <c r="H1" s="3"/>
      <c r="I1" s="3"/>
      <c r="J1" s="41"/>
      <c r="K1" s="3"/>
      <c r="L1" s="109"/>
      <c r="M1" s="41"/>
      <c r="N1" s="3"/>
      <c r="O1" s="3"/>
      <c r="P1" s="3"/>
      <c r="Q1" s="3"/>
      <c r="R1" s="3"/>
      <c r="S1" s="3"/>
      <c r="T1" s="127"/>
      <c r="U1" s="109"/>
      <c r="V1" s="109"/>
      <c r="W1" s="6"/>
      <c r="X1" s="168"/>
    </row>
    <row r="2" spans="1:24" s="1" customFormat="1" ht="39">
      <c r="A2" s="104"/>
      <c r="B2" s="104" t="s">
        <v>1976</v>
      </c>
      <c r="C2" s="104" t="s">
        <v>1977</v>
      </c>
      <c r="D2" s="105" t="s">
        <v>1978</v>
      </c>
      <c r="E2" s="104" t="s">
        <v>1979</v>
      </c>
      <c r="F2" s="104" t="s">
        <v>1975</v>
      </c>
      <c r="G2" s="105" t="s">
        <v>1971</v>
      </c>
      <c r="H2" s="105" t="s">
        <v>1981</v>
      </c>
      <c r="I2" s="104" t="s">
        <v>1982</v>
      </c>
      <c r="J2" s="105" t="s">
        <v>1983</v>
      </c>
      <c r="K2" s="104" t="s">
        <v>1986</v>
      </c>
      <c r="L2" s="106" t="s">
        <v>1327</v>
      </c>
      <c r="M2" s="105" t="s">
        <v>1987</v>
      </c>
      <c r="N2" s="104" t="s">
        <v>1988</v>
      </c>
      <c r="O2" s="104" t="s">
        <v>1989</v>
      </c>
      <c r="P2" s="104" t="s">
        <v>1990</v>
      </c>
      <c r="Q2" s="104" t="s">
        <v>1991</v>
      </c>
      <c r="R2" s="104" t="s">
        <v>1972</v>
      </c>
      <c r="S2" s="104" t="s">
        <v>1973</v>
      </c>
      <c r="T2" s="104" t="s">
        <v>1974</v>
      </c>
      <c r="U2" s="106" t="s">
        <v>2095</v>
      </c>
      <c r="V2" s="106" t="s">
        <v>812</v>
      </c>
      <c r="W2" s="106" t="s">
        <v>1326</v>
      </c>
      <c r="X2" s="169" t="s">
        <v>1984</v>
      </c>
    </row>
    <row r="3" spans="1:26" s="284" customFormat="1" ht="39">
      <c r="A3" s="72">
        <v>1</v>
      </c>
      <c r="B3" s="89" t="s">
        <v>2650</v>
      </c>
      <c r="C3" s="89" t="s">
        <v>2651</v>
      </c>
      <c r="D3" s="67" t="s">
        <v>2733</v>
      </c>
      <c r="E3" s="67" t="s">
        <v>2652</v>
      </c>
      <c r="F3" s="67">
        <v>98071</v>
      </c>
      <c r="G3" s="67" t="s">
        <v>2653</v>
      </c>
      <c r="H3" s="67" t="s">
        <v>2654</v>
      </c>
      <c r="I3" s="94" t="s">
        <v>2655</v>
      </c>
      <c r="J3" s="116">
        <v>950088110830</v>
      </c>
      <c r="K3" s="89" t="s">
        <v>204</v>
      </c>
      <c r="L3" s="117">
        <v>114126.3</v>
      </c>
      <c r="M3" s="89" t="s">
        <v>205</v>
      </c>
      <c r="N3" s="89">
        <v>82100</v>
      </c>
      <c r="O3" s="89">
        <v>5040</v>
      </c>
      <c r="P3" s="89" t="s">
        <v>2269</v>
      </c>
      <c r="Q3" s="67" t="s">
        <v>975</v>
      </c>
      <c r="R3" s="89" t="s">
        <v>2181</v>
      </c>
      <c r="S3" s="89" t="s">
        <v>976</v>
      </c>
      <c r="T3" s="40" t="s">
        <v>1993</v>
      </c>
      <c r="U3" s="117">
        <v>114126.3</v>
      </c>
      <c r="V3" s="117"/>
      <c r="W3" s="117">
        <v>114126.3</v>
      </c>
      <c r="X3" s="393">
        <v>0.3696</v>
      </c>
      <c r="Y3" s="344" t="e">
        <f>SUM(#REF!)</f>
        <v>#REF!</v>
      </c>
      <c r="Z3" s="344"/>
    </row>
    <row r="4" spans="1:24" s="284" customFormat="1" ht="39.75">
      <c r="A4" s="72">
        <v>2</v>
      </c>
      <c r="B4" s="40" t="s">
        <v>2610</v>
      </c>
      <c r="C4" s="40" t="s">
        <v>2611</v>
      </c>
      <c r="D4" s="67" t="s">
        <v>2733</v>
      </c>
      <c r="E4" s="40" t="s">
        <v>2612</v>
      </c>
      <c r="F4" s="40" t="s">
        <v>2613</v>
      </c>
      <c r="G4" s="40" t="s">
        <v>2614</v>
      </c>
      <c r="H4" s="40" t="s">
        <v>2615</v>
      </c>
      <c r="I4" s="114" t="s">
        <v>2616</v>
      </c>
      <c r="J4" s="40">
        <v>95000510835</v>
      </c>
      <c r="K4" s="40" t="s">
        <v>2617</v>
      </c>
      <c r="L4" s="82">
        <v>35990</v>
      </c>
      <c r="M4" s="81" t="s">
        <v>2618</v>
      </c>
      <c r="N4" s="40">
        <v>82540</v>
      </c>
      <c r="O4" s="40">
        <v>1020</v>
      </c>
      <c r="P4" s="40" t="s">
        <v>2619</v>
      </c>
      <c r="Q4" s="40" t="s">
        <v>1321</v>
      </c>
      <c r="R4" s="40" t="s">
        <v>2620</v>
      </c>
      <c r="S4" s="40" t="s">
        <v>2620</v>
      </c>
      <c r="T4" s="40" t="s">
        <v>1993</v>
      </c>
      <c r="U4" s="82">
        <v>35990</v>
      </c>
      <c r="V4" s="82"/>
      <c r="W4" s="82">
        <v>35990</v>
      </c>
      <c r="X4" s="337">
        <v>0.3695</v>
      </c>
    </row>
    <row r="5" spans="1:24" s="284" customFormat="1" ht="29.25" customHeight="1">
      <c r="A5" s="72">
        <v>3</v>
      </c>
      <c r="B5" s="72" t="s">
        <v>2732</v>
      </c>
      <c r="C5" s="72" t="s">
        <v>985</v>
      </c>
      <c r="D5" s="67" t="s">
        <v>2733</v>
      </c>
      <c r="E5" s="72" t="s">
        <v>986</v>
      </c>
      <c r="F5" s="72">
        <v>98070</v>
      </c>
      <c r="G5" s="72" t="s">
        <v>987</v>
      </c>
      <c r="H5" s="72" t="s">
        <v>987</v>
      </c>
      <c r="I5" s="72"/>
      <c r="J5" s="85" t="s">
        <v>988</v>
      </c>
      <c r="K5" s="72" t="s">
        <v>989</v>
      </c>
      <c r="L5" s="115">
        <v>60000</v>
      </c>
      <c r="M5" s="128" t="s">
        <v>990</v>
      </c>
      <c r="N5" s="74">
        <v>82100</v>
      </c>
      <c r="O5" s="74">
        <v>5040</v>
      </c>
      <c r="P5" s="74"/>
      <c r="Q5" s="67" t="s">
        <v>1717</v>
      </c>
      <c r="R5" s="40" t="s">
        <v>2651</v>
      </c>
      <c r="S5" s="40" t="s">
        <v>2651</v>
      </c>
      <c r="T5" s="40" t="s">
        <v>1993</v>
      </c>
      <c r="U5" s="115">
        <v>59690.1</v>
      </c>
      <c r="V5" s="115"/>
      <c r="W5" s="115">
        <v>59690.1</v>
      </c>
      <c r="X5" s="337">
        <v>0.3655</v>
      </c>
    </row>
    <row r="6" spans="1:24" s="284" customFormat="1" ht="39.75">
      <c r="A6" s="72">
        <v>4</v>
      </c>
      <c r="B6" s="40" t="s">
        <v>2610</v>
      </c>
      <c r="C6" s="40" t="s">
        <v>2611</v>
      </c>
      <c r="D6" s="67" t="s">
        <v>2733</v>
      </c>
      <c r="E6" s="40" t="s">
        <v>2612</v>
      </c>
      <c r="F6" s="40" t="s">
        <v>2613</v>
      </c>
      <c r="G6" s="40" t="s">
        <v>2614</v>
      </c>
      <c r="H6" s="40" t="s">
        <v>2615</v>
      </c>
      <c r="I6" s="114" t="s">
        <v>2616</v>
      </c>
      <c r="J6" s="40">
        <v>95000510835</v>
      </c>
      <c r="K6" s="40" t="s">
        <v>2621</v>
      </c>
      <c r="L6" s="82">
        <v>150000</v>
      </c>
      <c r="M6" s="81" t="s">
        <v>2618</v>
      </c>
      <c r="N6" s="40">
        <v>82540</v>
      </c>
      <c r="O6" s="40">
        <v>1020</v>
      </c>
      <c r="P6" s="40" t="s">
        <v>2619</v>
      </c>
      <c r="Q6" s="40" t="s">
        <v>1321</v>
      </c>
      <c r="R6" s="40" t="s">
        <v>2620</v>
      </c>
      <c r="S6" s="40" t="s">
        <v>2620</v>
      </c>
      <c r="T6" s="40" t="s">
        <v>1361</v>
      </c>
      <c r="U6" s="82">
        <v>150000</v>
      </c>
      <c r="V6" s="82"/>
      <c r="W6" s="82">
        <v>150000</v>
      </c>
      <c r="X6" s="337">
        <v>0.3585</v>
      </c>
    </row>
    <row r="7" spans="1:24" s="284" customFormat="1" ht="27">
      <c r="A7" s="72">
        <v>5</v>
      </c>
      <c r="B7" s="72" t="s">
        <v>977</v>
      </c>
      <c r="C7" s="72" t="s">
        <v>2734</v>
      </c>
      <c r="D7" s="67" t="s">
        <v>2733</v>
      </c>
      <c r="E7" s="72" t="s">
        <v>978</v>
      </c>
      <c r="F7" s="72">
        <v>98100</v>
      </c>
      <c r="G7" s="72" t="s">
        <v>979</v>
      </c>
      <c r="H7" s="72" t="s">
        <v>979</v>
      </c>
      <c r="I7" s="114" t="s">
        <v>980</v>
      </c>
      <c r="J7" s="85" t="s">
        <v>981</v>
      </c>
      <c r="K7" s="72" t="s">
        <v>982</v>
      </c>
      <c r="L7" s="115">
        <v>94000</v>
      </c>
      <c r="M7" s="128" t="s">
        <v>983</v>
      </c>
      <c r="N7" s="74">
        <v>16502</v>
      </c>
      <c r="O7" s="74">
        <v>5040</v>
      </c>
      <c r="P7" s="74"/>
      <c r="Q7" s="40" t="s">
        <v>1717</v>
      </c>
      <c r="R7" s="40" t="s">
        <v>984</v>
      </c>
      <c r="S7" s="40" t="s">
        <v>2734</v>
      </c>
      <c r="T7" s="40" t="s">
        <v>2076</v>
      </c>
      <c r="U7" s="115">
        <v>88503.6</v>
      </c>
      <c r="V7" s="115"/>
      <c r="W7" s="115">
        <v>88503.6</v>
      </c>
      <c r="X7" s="337">
        <v>0.3565</v>
      </c>
    </row>
    <row r="8" spans="1:24" s="177" customFormat="1" ht="26.25">
      <c r="A8" s="72">
        <v>6</v>
      </c>
      <c r="B8" s="118" t="s">
        <v>1000</v>
      </c>
      <c r="C8" s="118" t="s">
        <v>2734</v>
      </c>
      <c r="D8" s="67" t="s">
        <v>2733</v>
      </c>
      <c r="E8" s="118" t="s">
        <v>1001</v>
      </c>
      <c r="F8" s="118">
        <v>98147</v>
      </c>
      <c r="G8" s="118" t="s">
        <v>1002</v>
      </c>
      <c r="H8" s="118" t="s">
        <v>1002</v>
      </c>
      <c r="I8" s="119" t="s">
        <v>1767</v>
      </c>
      <c r="J8" s="118">
        <v>80008150833</v>
      </c>
      <c r="K8" s="118" t="s">
        <v>1768</v>
      </c>
      <c r="L8" s="120">
        <v>149000</v>
      </c>
      <c r="M8" s="118">
        <v>600000794</v>
      </c>
      <c r="N8" s="118">
        <v>1805</v>
      </c>
      <c r="O8" s="118">
        <v>1020</v>
      </c>
      <c r="P8" s="118" t="s">
        <v>1454</v>
      </c>
      <c r="Q8" s="118" t="s">
        <v>1022</v>
      </c>
      <c r="R8" s="118" t="s">
        <v>1769</v>
      </c>
      <c r="S8" s="118" t="s">
        <v>2734</v>
      </c>
      <c r="T8" s="40" t="s">
        <v>1262</v>
      </c>
      <c r="U8" s="120">
        <v>149000</v>
      </c>
      <c r="V8" s="120"/>
      <c r="W8" s="120">
        <v>149000</v>
      </c>
      <c r="X8" s="337">
        <v>0.3501</v>
      </c>
    </row>
    <row r="9" spans="1:24" s="177" customFormat="1" ht="27">
      <c r="A9" s="72">
        <v>7</v>
      </c>
      <c r="B9" s="108" t="s">
        <v>2784</v>
      </c>
      <c r="C9" s="108" t="s">
        <v>1529</v>
      </c>
      <c r="D9" s="108" t="s">
        <v>2733</v>
      </c>
      <c r="E9" s="108" t="s">
        <v>1530</v>
      </c>
      <c r="F9" s="177">
        <v>98055</v>
      </c>
      <c r="G9" s="108" t="s">
        <v>1531</v>
      </c>
      <c r="H9" s="108" t="s">
        <v>1532</v>
      </c>
      <c r="I9" s="242" t="s">
        <v>1533</v>
      </c>
      <c r="J9" s="108">
        <v>81001350834</v>
      </c>
      <c r="K9" s="108" t="s">
        <v>1534</v>
      </c>
      <c r="L9" s="243">
        <v>142201.06</v>
      </c>
      <c r="M9" s="76" t="s">
        <v>1535</v>
      </c>
      <c r="N9" s="108">
        <v>26000</v>
      </c>
      <c r="O9" s="108">
        <v>5040</v>
      </c>
      <c r="Q9" s="108" t="s">
        <v>1594</v>
      </c>
      <c r="R9" s="134" t="s">
        <v>1529</v>
      </c>
      <c r="S9" s="134" t="s">
        <v>1529</v>
      </c>
      <c r="T9" s="135" t="s">
        <v>1993</v>
      </c>
      <c r="U9" s="243">
        <v>142201.06</v>
      </c>
      <c r="V9" s="108"/>
      <c r="W9" s="243">
        <v>142201.06</v>
      </c>
      <c r="X9" s="339">
        <v>0.3464</v>
      </c>
    </row>
    <row r="10" spans="1:24" s="284" customFormat="1" ht="27">
      <c r="A10" s="72">
        <v>8</v>
      </c>
      <c r="B10" s="72" t="s">
        <v>992</v>
      </c>
      <c r="C10" s="72" t="s">
        <v>993</v>
      </c>
      <c r="D10" s="67" t="s">
        <v>2733</v>
      </c>
      <c r="E10" s="72" t="s">
        <v>994</v>
      </c>
      <c r="F10" s="72">
        <v>98028</v>
      </c>
      <c r="G10" s="72" t="s">
        <v>995</v>
      </c>
      <c r="H10" s="72" t="s">
        <v>995</v>
      </c>
      <c r="I10" s="114" t="s">
        <v>996</v>
      </c>
      <c r="J10" s="85">
        <v>97061870834</v>
      </c>
      <c r="K10" s="72" t="s">
        <v>997</v>
      </c>
      <c r="L10" s="73">
        <v>144576.18</v>
      </c>
      <c r="M10" s="85" t="s">
        <v>998</v>
      </c>
      <c r="N10" s="72">
        <v>82530</v>
      </c>
      <c r="O10" s="72">
        <v>1020</v>
      </c>
      <c r="P10" s="72"/>
      <c r="Q10" s="72" t="s">
        <v>1321</v>
      </c>
      <c r="R10" s="72" t="s">
        <v>2235</v>
      </c>
      <c r="S10" s="72" t="s">
        <v>999</v>
      </c>
      <c r="T10" s="40" t="s">
        <v>1993</v>
      </c>
      <c r="U10" s="73">
        <v>144576.18</v>
      </c>
      <c r="V10" s="73"/>
      <c r="W10" s="73">
        <v>144576.18</v>
      </c>
      <c r="X10" s="337">
        <v>0.3464</v>
      </c>
    </row>
    <row r="11" spans="1:24" s="284" customFormat="1" ht="27">
      <c r="A11" s="72">
        <v>9</v>
      </c>
      <c r="B11" s="72" t="s">
        <v>1810</v>
      </c>
      <c r="C11" s="72" t="s">
        <v>41</v>
      </c>
      <c r="D11" s="72" t="s">
        <v>2733</v>
      </c>
      <c r="E11" s="72" t="s">
        <v>42</v>
      </c>
      <c r="F11" s="72">
        <v>98100</v>
      </c>
      <c r="G11" s="72" t="s">
        <v>43</v>
      </c>
      <c r="H11" s="72" t="s">
        <v>44</v>
      </c>
      <c r="I11" s="293" t="s">
        <v>45</v>
      </c>
      <c r="J11" s="264">
        <v>95008740839</v>
      </c>
      <c r="K11" s="264" t="s">
        <v>46</v>
      </c>
      <c r="L11" s="362">
        <v>60000</v>
      </c>
      <c r="M11" s="264">
        <v>86852</v>
      </c>
      <c r="N11" s="264">
        <v>82670</v>
      </c>
      <c r="O11" s="264">
        <v>5164</v>
      </c>
      <c r="P11" s="264"/>
      <c r="Q11" s="264" t="s">
        <v>19</v>
      </c>
      <c r="R11" s="363" t="s">
        <v>92</v>
      </c>
      <c r="S11" s="264" t="s">
        <v>92</v>
      </c>
      <c r="T11" s="264" t="s">
        <v>1993</v>
      </c>
      <c r="U11" s="362">
        <v>60000</v>
      </c>
      <c r="V11" s="362"/>
      <c r="W11" s="362">
        <v>60000</v>
      </c>
      <c r="X11" s="337">
        <v>0.3305</v>
      </c>
    </row>
    <row r="12" spans="1:24" s="177" customFormat="1" ht="53.25">
      <c r="A12" s="72">
        <v>10</v>
      </c>
      <c r="B12" s="40" t="s">
        <v>1770</v>
      </c>
      <c r="C12" s="40" t="s">
        <v>2734</v>
      </c>
      <c r="D12" s="67" t="s">
        <v>2733</v>
      </c>
      <c r="E12" s="40" t="s">
        <v>1007</v>
      </c>
      <c r="F12" s="40">
        <v>98125</v>
      </c>
      <c r="G12" s="40">
        <v>90633867</v>
      </c>
      <c r="H12" s="40">
        <v>90633867</v>
      </c>
      <c r="I12" s="72" t="s">
        <v>1008</v>
      </c>
      <c r="J12" s="81">
        <v>97062080839</v>
      </c>
      <c r="K12" s="84" t="s">
        <v>1009</v>
      </c>
      <c r="L12" s="111">
        <v>140335.2</v>
      </c>
      <c r="M12" s="129" t="s">
        <v>1010</v>
      </c>
      <c r="N12" s="130">
        <v>16507</v>
      </c>
      <c r="O12" s="131" t="s">
        <v>1370</v>
      </c>
      <c r="P12" s="40" t="s">
        <v>1011</v>
      </c>
      <c r="Q12" s="67" t="s">
        <v>1321</v>
      </c>
      <c r="R12" s="130" t="s">
        <v>1012</v>
      </c>
      <c r="S12" s="40" t="s">
        <v>2734</v>
      </c>
      <c r="T12" s="40" t="s">
        <v>1262</v>
      </c>
      <c r="U12" s="111">
        <v>140335.2</v>
      </c>
      <c r="V12" s="111"/>
      <c r="W12" s="111">
        <v>140335.2</v>
      </c>
      <c r="X12" s="337">
        <v>0.3228</v>
      </c>
    </row>
    <row r="13" spans="1:24" s="284" customFormat="1" ht="27">
      <c r="A13" s="72">
        <v>11</v>
      </c>
      <c r="B13" s="40" t="s">
        <v>1786</v>
      </c>
      <c r="C13" s="40" t="s">
        <v>2734</v>
      </c>
      <c r="D13" s="67" t="s">
        <v>2733</v>
      </c>
      <c r="E13" s="40" t="s">
        <v>1787</v>
      </c>
      <c r="F13" s="40">
        <v>98124</v>
      </c>
      <c r="G13" s="40" t="s">
        <v>1788</v>
      </c>
      <c r="H13" s="40">
        <v>902932030</v>
      </c>
      <c r="I13" s="92" t="s">
        <v>1789</v>
      </c>
      <c r="J13" s="40">
        <v>97061900839</v>
      </c>
      <c r="K13" s="40" t="s">
        <v>1790</v>
      </c>
      <c r="L13" s="82">
        <v>147750</v>
      </c>
      <c r="M13" s="132" t="s">
        <v>1791</v>
      </c>
      <c r="N13" s="40">
        <v>5040</v>
      </c>
      <c r="O13" s="40">
        <v>16505</v>
      </c>
      <c r="P13" s="40"/>
      <c r="Q13" s="89" t="s">
        <v>1717</v>
      </c>
      <c r="R13" s="40" t="s">
        <v>1792</v>
      </c>
      <c r="S13" s="40" t="s">
        <v>2734</v>
      </c>
      <c r="T13" s="40" t="s">
        <v>1993</v>
      </c>
      <c r="U13" s="82">
        <v>147750</v>
      </c>
      <c r="V13" s="82"/>
      <c r="W13" s="82">
        <v>147750</v>
      </c>
      <c r="X13" s="337">
        <v>0.3228</v>
      </c>
    </row>
    <row r="14" spans="1:24" s="284" customFormat="1" ht="27">
      <c r="A14" s="72">
        <v>12</v>
      </c>
      <c r="B14" s="72" t="s">
        <v>1794</v>
      </c>
      <c r="C14" s="72" t="s">
        <v>2734</v>
      </c>
      <c r="D14" s="67" t="s">
        <v>2733</v>
      </c>
      <c r="E14" s="72" t="s">
        <v>1795</v>
      </c>
      <c r="F14" s="72">
        <v>98100</v>
      </c>
      <c r="G14" s="72">
        <v>9047030</v>
      </c>
      <c r="H14" s="72">
        <v>9047030</v>
      </c>
      <c r="I14" s="72" t="s">
        <v>1796</v>
      </c>
      <c r="J14" s="121">
        <v>80006860839</v>
      </c>
      <c r="K14" s="72" t="s">
        <v>1797</v>
      </c>
      <c r="L14" s="73">
        <v>82698</v>
      </c>
      <c r="M14" s="133">
        <v>8502600000306</v>
      </c>
      <c r="N14" s="72">
        <v>16510</v>
      </c>
      <c r="O14" s="72">
        <v>1020</v>
      </c>
      <c r="P14" s="72" t="s">
        <v>1798</v>
      </c>
      <c r="Q14" s="72" t="s">
        <v>2629</v>
      </c>
      <c r="R14" s="72" t="s">
        <v>1799</v>
      </c>
      <c r="S14" s="72" t="s">
        <v>1800</v>
      </c>
      <c r="T14" s="40" t="s">
        <v>1993</v>
      </c>
      <c r="U14" s="73">
        <v>82698</v>
      </c>
      <c r="V14" s="73"/>
      <c r="W14" s="73">
        <v>82698</v>
      </c>
      <c r="X14" s="337">
        <v>0.3228</v>
      </c>
    </row>
    <row r="15" spans="1:24" s="284" customFormat="1" ht="39.75">
      <c r="A15" s="72">
        <v>13</v>
      </c>
      <c r="B15" s="40" t="s">
        <v>1801</v>
      </c>
      <c r="C15" s="40" t="s">
        <v>2734</v>
      </c>
      <c r="D15" s="67" t="s">
        <v>2733</v>
      </c>
      <c r="E15" s="40" t="s">
        <v>1802</v>
      </c>
      <c r="F15" s="40">
        <v>98147</v>
      </c>
      <c r="G15" s="81" t="s">
        <v>1803</v>
      </c>
      <c r="H15" s="81" t="s">
        <v>1804</v>
      </c>
      <c r="I15" s="92" t="s">
        <v>1805</v>
      </c>
      <c r="J15" s="40">
        <v>80007440839</v>
      </c>
      <c r="K15" s="40" t="s">
        <v>1806</v>
      </c>
      <c r="L15" s="82">
        <v>148189</v>
      </c>
      <c r="M15" s="40" t="s">
        <v>1807</v>
      </c>
      <c r="N15" s="40">
        <v>16504</v>
      </c>
      <c r="O15" s="81" t="s">
        <v>1808</v>
      </c>
      <c r="P15" s="40" t="s">
        <v>1260</v>
      </c>
      <c r="Q15" s="40" t="s">
        <v>1717</v>
      </c>
      <c r="R15" s="40" t="s">
        <v>1809</v>
      </c>
      <c r="S15" s="40" t="s">
        <v>2734</v>
      </c>
      <c r="T15" s="40" t="s">
        <v>1262</v>
      </c>
      <c r="U15" s="82">
        <v>148189</v>
      </c>
      <c r="V15" s="82"/>
      <c r="W15" s="82">
        <v>148189</v>
      </c>
      <c r="X15" s="337">
        <v>0.3221</v>
      </c>
    </row>
    <row r="16" spans="1:24" s="284" customFormat="1" ht="15">
      <c r="A16" s="72">
        <v>14</v>
      </c>
      <c r="B16" s="72" t="s">
        <v>1810</v>
      </c>
      <c r="C16" s="72" t="s">
        <v>1811</v>
      </c>
      <c r="D16" s="67" t="s">
        <v>2733</v>
      </c>
      <c r="E16" s="72" t="s">
        <v>1812</v>
      </c>
      <c r="F16" s="72">
        <v>98074</v>
      </c>
      <c r="G16" s="72" t="s">
        <v>1813</v>
      </c>
      <c r="H16" s="72" t="s">
        <v>1813</v>
      </c>
      <c r="I16" s="84" t="s">
        <v>1814</v>
      </c>
      <c r="J16" s="85" t="s">
        <v>1815</v>
      </c>
      <c r="K16" s="72" t="s">
        <v>1816</v>
      </c>
      <c r="L16" s="73">
        <v>90000</v>
      </c>
      <c r="M16" s="85" t="s">
        <v>1817</v>
      </c>
      <c r="N16" s="72">
        <v>82130</v>
      </c>
      <c r="O16" s="72">
        <v>5040</v>
      </c>
      <c r="P16" s="72"/>
      <c r="Q16" s="89" t="s">
        <v>1717</v>
      </c>
      <c r="R16" s="72" t="s">
        <v>1818</v>
      </c>
      <c r="S16" s="72" t="s">
        <v>1818</v>
      </c>
      <c r="T16" s="40" t="s">
        <v>2033</v>
      </c>
      <c r="U16" s="73">
        <v>90000</v>
      </c>
      <c r="V16" s="73"/>
      <c r="W16" s="73">
        <v>90000</v>
      </c>
      <c r="X16" s="337">
        <v>0.3221</v>
      </c>
    </row>
    <row r="17" spans="1:24" s="284" customFormat="1" ht="27">
      <c r="A17" s="72">
        <v>15</v>
      </c>
      <c r="B17" s="40" t="s">
        <v>1819</v>
      </c>
      <c r="C17" s="40" t="s">
        <v>2734</v>
      </c>
      <c r="D17" s="67" t="s">
        <v>2733</v>
      </c>
      <c r="E17" s="40" t="s">
        <v>1820</v>
      </c>
      <c r="F17" s="40">
        <v>98125</v>
      </c>
      <c r="G17" s="40" t="s">
        <v>1821</v>
      </c>
      <c r="H17" s="40" t="s">
        <v>1821</v>
      </c>
      <c r="I17" s="92" t="s">
        <v>1822</v>
      </c>
      <c r="J17" s="40">
        <v>80007680830</v>
      </c>
      <c r="K17" s="40" t="s">
        <v>1823</v>
      </c>
      <c r="L17" s="82">
        <v>56784.18</v>
      </c>
      <c r="M17" s="40" t="s">
        <v>1824</v>
      </c>
      <c r="N17" s="40">
        <v>16505</v>
      </c>
      <c r="O17" s="40" t="s">
        <v>1825</v>
      </c>
      <c r="P17" s="40" t="s">
        <v>156</v>
      </c>
      <c r="Q17" s="89" t="s">
        <v>1717</v>
      </c>
      <c r="R17" s="40" t="s">
        <v>1826</v>
      </c>
      <c r="S17" s="40" t="s">
        <v>2734</v>
      </c>
      <c r="T17" s="40" t="s">
        <v>1993</v>
      </c>
      <c r="U17" s="82">
        <v>56784.18</v>
      </c>
      <c r="V17" s="82"/>
      <c r="W17" s="82">
        <v>56784.18</v>
      </c>
      <c r="X17" s="337">
        <v>0.3196</v>
      </c>
    </row>
    <row r="18" spans="1:24" s="284" customFormat="1" ht="39.75">
      <c r="A18" s="72">
        <v>16</v>
      </c>
      <c r="B18" s="40" t="s">
        <v>1828</v>
      </c>
      <c r="C18" s="40" t="s">
        <v>1829</v>
      </c>
      <c r="D18" s="67" t="s">
        <v>2733</v>
      </c>
      <c r="E18" s="40" t="s">
        <v>1830</v>
      </c>
      <c r="F18" s="40" t="s">
        <v>1060</v>
      </c>
      <c r="G18" s="40" t="s">
        <v>1061</v>
      </c>
      <c r="H18" s="40" t="s">
        <v>1062</v>
      </c>
      <c r="I18" s="40" t="s">
        <v>1063</v>
      </c>
      <c r="J18" s="40" t="s">
        <v>1064</v>
      </c>
      <c r="K18" s="40" t="s">
        <v>1065</v>
      </c>
      <c r="L18" s="82">
        <v>60000</v>
      </c>
      <c r="M18" s="40" t="s">
        <v>1066</v>
      </c>
      <c r="N18" s="40" t="s">
        <v>1067</v>
      </c>
      <c r="O18" s="40" t="s">
        <v>1068</v>
      </c>
      <c r="P18" s="40"/>
      <c r="Q18" s="40" t="s">
        <v>1069</v>
      </c>
      <c r="R18" s="40" t="s">
        <v>1070</v>
      </c>
      <c r="S18" s="40" t="s">
        <v>1829</v>
      </c>
      <c r="T18" s="40" t="s">
        <v>1993</v>
      </c>
      <c r="U18" s="82">
        <v>60000</v>
      </c>
      <c r="V18" s="82"/>
      <c r="W18" s="82">
        <v>60000</v>
      </c>
      <c r="X18" s="337">
        <v>0.3179</v>
      </c>
    </row>
    <row r="19" spans="1:24" s="177" customFormat="1" ht="15">
      <c r="A19" s="72">
        <v>17</v>
      </c>
      <c r="B19" s="40" t="s">
        <v>2622</v>
      </c>
      <c r="C19" s="40" t="s">
        <v>2623</v>
      </c>
      <c r="D19" s="67" t="s">
        <v>2733</v>
      </c>
      <c r="E19" s="40" t="s">
        <v>2624</v>
      </c>
      <c r="F19" s="40">
        <v>98066</v>
      </c>
      <c r="G19" s="40" t="s">
        <v>2625</v>
      </c>
      <c r="H19" s="40" t="s">
        <v>2626</v>
      </c>
      <c r="I19" s="114" t="s">
        <v>2627</v>
      </c>
      <c r="J19" s="40">
        <v>86000850833</v>
      </c>
      <c r="K19" s="40" t="s">
        <v>2628</v>
      </c>
      <c r="L19" s="310">
        <v>60000</v>
      </c>
      <c r="M19" s="74">
        <v>60019107</v>
      </c>
      <c r="N19" s="74">
        <v>82380</v>
      </c>
      <c r="O19" s="128" t="s">
        <v>1370</v>
      </c>
      <c r="P19" s="74"/>
      <c r="Q19" s="40" t="s">
        <v>2629</v>
      </c>
      <c r="R19" s="40" t="s">
        <v>2630</v>
      </c>
      <c r="S19" s="40" t="s">
        <v>2623</v>
      </c>
      <c r="T19" s="40" t="s">
        <v>1993</v>
      </c>
      <c r="U19" s="115">
        <v>58218.9</v>
      </c>
      <c r="V19" s="115"/>
      <c r="W19" s="115">
        <v>58218.9</v>
      </c>
      <c r="X19" s="337">
        <v>0.3159</v>
      </c>
    </row>
    <row r="20" spans="1:24" s="177" customFormat="1" ht="15">
      <c r="A20" s="72">
        <v>18</v>
      </c>
      <c r="B20" s="67" t="s">
        <v>1071</v>
      </c>
      <c r="C20" s="67" t="s">
        <v>2651</v>
      </c>
      <c r="D20" s="67" t="s">
        <v>2733</v>
      </c>
      <c r="E20" s="67" t="s">
        <v>1072</v>
      </c>
      <c r="F20" s="67">
        <v>98071</v>
      </c>
      <c r="G20" s="67" t="s">
        <v>1073</v>
      </c>
      <c r="H20" s="67" t="s">
        <v>1074</v>
      </c>
      <c r="I20" s="90" t="s">
        <v>1075</v>
      </c>
      <c r="J20" s="67">
        <v>84004640839</v>
      </c>
      <c r="K20" s="67" t="s">
        <v>1076</v>
      </c>
      <c r="L20" s="50">
        <v>149990</v>
      </c>
      <c r="M20" s="67" t="s">
        <v>1077</v>
      </c>
      <c r="N20" s="67">
        <v>82100</v>
      </c>
      <c r="O20" s="67">
        <v>5040</v>
      </c>
      <c r="P20" s="67" t="s">
        <v>767</v>
      </c>
      <c r="Q20" s="67" t="s">
        <v>1717</v>
      </c>
      <c r="R20" s="67" t="s">
        <v>2651</v>
      </c>
      <c r="S20" s="67" t="s">
        <v>2651</v>
      </c>
      <c r="T20" s="40" t="s">
        <v>1993</v>
      </c>
      <c r="U20" s="50">
        <v>149990</v>
      </c>
      <c r="V20" s="50"/>
      <c r="W20" s="50">
        <v>149990</v>
      </c>
      <c r="X20" s="337">
        <v>0.3049</v>
      </c>
    </row>
    <row r="21" spans="1:24" s="177" customFormat="1" ht="27">
      <c r="A21" s="72">
        <v>19</v>
      </c>
      <c r="B21" s="72" t="s">
        <v>1078</v>
      </c>
      <c r="C21" s="72" t="s">
        <v>2734</v>
      </c>
      <c r="D21" s="67" t="s">
        <v>2733</v>
      </c>
      <c r="E21" s="72" t="s">
        <v>1079</v>
      </c>
      <c r="F21" s="72" t="s">
        <v>1080</v>
      </c>
      <c r="G21" s="72" t="s">
        <v>1081</v>
      </c>
      <c r="H21" s="72" t="s">
        <v>1081</v>
      </c>
      <c r="I21" s="72" t="s">
        <v>1082</v>
      </c>
      <c r="J21" s="72">
        <v>97062230830</v>
      </c>
      <c r="K21" s="72" t="s">
        <v>1083</v>
      </c>
      <c r="L21" s="73">
        <v>91822.55</v>
      </c>
      <c r="M21" s="72" t="s">
        <v>1084</v>
      </c>
      <c r="N21" s="72">
        <v>16502</v>
      </c>
      <c r="O21" s="72">
        <v>5040</v>
      </c>
      <c r="P21" s="72" t="s">
        <v>1085</v>
      </c>
      <c r="Q21" s="72" t="s">
        <v>1069</v>
      </c>
      <c r="R21" s="72" t="s">
        <v>1086</v>
      </c>
      <c r="S21" s="72" t="s">
        <v>1087</v>
      </c>
      <c r="T21" s="40" t="s">
        <v>1993</v>
      </c>
      <c r="U21" s="73">
        <v>91822.55</v>
      </c>
      <c r="V21" s="73"/>
      <c r="W21" s="73">
        <v>91822.55</v>
      </c>
      <c r="X21" s="337">
        <v>0.3025</v>
      </c>
    </row>
    <row r="22" spans="1:24" s="177" customFormat="1" ht="27">
      <c r="A22" s="72">
        <v>20</v>
      </c>
      <c r="B22" s="191" t="s">
        <v>1810</v>
      </c>
      <c r="C22" s="191" t="s">
        <v>49</v>
      </c>
      <c r="D22" s="191" t="s">
        <v>2733</v>
      </c>
      <c r="E22" s="191" t="s">
        <v>50</v>
      </c>
      <c r="F22" s="191">
        <v>98054</v>
      </c>
      <c r="G22" s="191" t="s">
        <v>51</v>
      </c>
      <c r="H22" s="191" t="s">
        <v>51</v>
      </c>
      <c r="I22" s="191" t="s">
        <v>52</v>
      </c>
      <c r="J22" s="197" t="s">
        <v>53</v>
      </c>
      <c r="K22" s="191" t="s">
        <v>54</v>
      </c>
      <c r="L22" s="200">
        <v>43001.18</v>
      </c>
      <c r="M22" s="197" t="s">
        <v>55</v>
      </c>
      <c r="N22" s="191">
        <v>82650</v>
      </c>
      <c r="O22" s="191">
        <v>1020</v>
      </c>
      <c r="P22" s="191"/>
      <c r="Q22" s="191" t="s">
        <v>1258</v>
      </c>
      <c r="R22" s="191" t="s">
        <v>56</v>
      </c>
      <c r="S22" s="191" t="s">
        <v>56</v>
      </c>
      <c r="T22" s="191" t="s">
        <v>2033</v>
      </c>
      <c r="U22" s="200">
        <v>43001.18</v>
      </c>
      <c r="V22" s="200">
        <v>23222.19</v>
      </c>
      <c r="W22" s="115">
        <v>19778.99</v>
      </c>
      <c r="X22" s="352">
        <v>0.3</v>
      </c>
    </row>
    <row r="23" spans="1:25" s="177" customFormat="1" ht="26.25">
      <c r="A23" s="72">
        <v>21</v>
      </c>
      <c r="B23" s="89" t="s">
        <v>1780</v>
      </c>
      <c r="C23" s="89" t="s">
        <v>2734</v>
      </c>
      <c r="D23" s="67" t="s">
        <v>2733</v>
      </c>
      <c r="E23" s="89" t="s">
        <v>1781</v>
      </c>
      <c r="F23" s="89">
        <v>98128</v>
      </c>
      <c r="G23" s="124">
        <v>90622946</v>
      </c>
      <c r="H23" s="124">
        <v>90622946</v>
      </c>
      <c r="I23" s="90" t="s">
        <v>1782</v>
      </c>
      <c r="J23" s="89">
        <v>80007000831</v>
      </c>
      <c r="K23" s="89" t="s">
        <v>1783</v>
      </c>
      <c r="L23" s="117">
        <v>53613.68</v>
      </c>
      <c r="M23" s="89">
        <v>193</v>
      </c>
      <c r="N23" s="89">
        <v>16503</v>
      </c>
      <c r="O23" s="89">
        <v>3019</v>
      </c>
      <c r="P23" s="89" t="s">
        <v>1361</v>
      </c>
      <c r="Q23" s="52" t="s">
        <v>20</v>
      </c>
      <c r="R23" s="89" t="s">
        <v>1784</v>
      </c>
      <c r="S23" s="89" t="s">
        <v>1784</v>
      </c>
      <c r="T23" s="40" t="s">
        <v>1993</v>
      </c>
      <c r="U23" s="117">
        <v>53613.68</v>
      </c>
      <c r="V23" s="117"/>
      <c r="W23" s="117">
        <v>53613.68</v>
      </c>
      <c r="X23" s="337">
        <v>0.2997</v>
      </c>
      <c r="Y23" s="351"/>
    </row>
    <row r="24" spans="1:24" s="177" customFormat="1" ht="15">
      <c r="A24" s="72">
        <v>22</v>
      </c>
      <c r="B24" s="89" t="s">
        <v>2650</v>
      </c>
      <c r="C24" s="89" t="s">
        <v>2651</v>
      </c>
      <c r="D24" s="67" t="s">
        <v>2733</v>
      </c>
      <c r="E24" s="67" t="s">
        <v>2652</v>
      </c>
      <c r="F24" s="67">
        <v>98071</v>
      </c>
      <c r="G24" s="67" t="s">
        <v>2653</v>
      </c>
      <c r="H24" s="67" t="s">
        <v>2654</v>
      </c>
      <c r="I24" s="94" t="s">
        <v>2655</v>
      </c>
      <c r="J24" s="116">
        <v>950088110830</v>
      </c>
      <c r="K24" s="89" t="s">
        <v>991</v>
      </c>
      <c r="L24" s="117">
        <v>114126.3</v>
      </c>
      <c r="M24" s="89" t="s">
        <v>205</v>
      </c>
      <c r="N24" s="89">
        <v>82100</v>
      </c>
      <c r="O24" s="89">
        <v>5040</v>
      </c>
      <c r="P24" s="89" t="s">
        <v>2269</v>
      </c>
      <c r="Q24" s="67" t="s">
        <v>975</v>
      </c>
      <c r="R24" s="89" t="s">
        <v>2181</v>
      </c>
      <c r="S24" s="89" t="s">
        <v>976</v>
      </c>
      <c r="T24" s="40" t="s">
        <v>1993</v>
      </c>
      <c r="U24" s="117">
        <v>114126.3</v>
      </c>
      <c r="V24" s="117"/>
      <c r="W24" s="117">
        <v>114126.3</v>
      </c>
      <c r="X24" s="337">
        <v>0.2997</v>
      </c>
    </row>
    <row r="25" spans="1:24" s="177" customFormat="1" ht="15">
      <c r="A25" s="72">
        <v>23</v>
      </c>
      <c r="B25" s="72" t="s">
        <v>1872</v>
      </c>
      <c r="C25" s="72" t="s">
        <v>1829</v>
      </c>
      <c r="D25" s="67" t="s">
        <v>2733</v>
      </c>
      <c r="E25" s="72" t="s">
        <v>68</v>
      </c>
      <c r="F25" s="72">
        <v>98051</v>
      </c>
      <c r="G25" s="72" t="s">
        <v>69</v>
      </c>
      <c r="H25" s="72" t="s">
        <v>69</v>
      </c>
      <c r="I25" s="114" t="s">
        <v>70</v>
      </c>
      <c r="J25" s="85">
        <v>83001450838</v>
      </c>
      <c r="K25" s="72" t="s">
        <v>71</v>
      </c>
      <c r="L25" s="73">
        <v>12505.09</v>
      </c>
      <c r="M25" s="72">
        <v>600000273</v>
      </c>
      <c r="N25" s="72">
        <v>82071</v>
      </c>
      <c r="O25" s="72">
        <v>1020</v>
      </c>
      <c r="P25" s="72" t="s">
        <v>2157</v>
      </c>
      <c r="Q25" s="72" t="s">
        <v>1321</v>
      </c>
      <c r="R25" s="72" t="s">
        <v>2235</v>
      </c>
      <c r="S25" s="72" t="s">
        <v>72</v>
      </c>
      <c r="T25" s="40" t="s">
        <v>1260</v>
      </c>
      <c r="U25" s="73">
        <v>12505.09</v>
      </c>
      <c r="V25" s="73"/>
      <c r="W25" s="73">
        <v>12505.09</v>
      </c>
      <c r="X25" s="337">
        <v>0.2948</v>
      </c>
    </row>
    <row r="26" spans="1:24" s="177" customFormat="1" ht="15">
      <c r="A26" s="72">
        <v>24</v>
      </c>
      <c r="B26" s="72" t="s">
        <v>73</v>
      </c>
      <c r="C26" s="72" t="s">
        <v>74</v>
      </c>
      <c r="D26" s="67" t="s">
        <v>2733</v>
      </c>
      <c r="E26" s="72" t="s">
        <v>75</v>
      </c>
      <c r="F26" s="72">
        <v>98030</v>
      </c>
      <c r="G26" s="72" t="s">
        <v>76</v>
      </c>
      <c r="H26" s="72" t="s">
        <v>77</v>
      </c>
      <c r="I26" s="114" t="s">
        <v>1771</v>
      </c>
      <c r="J26" s="85" t="s">
        <v>1772</v>
      </c>
      <c r="K26" s="72" t="s">
        <v>252</v>
      </c>
      <c r="L26" s="115">
        <v>60000</v>
      </c>
      <c r="M26" s="128" t="s">
        <v>2656</v>
      </c>
      <c r="N26" s="74">
        <v>82220</v>
      </c>
      <c r="O26" s="74">
        <v>5040</v>
      </c>
      <c r="P26" s="74" t="s">
        <v>578</v>
      </c>
      <c r="Q26" s="67" t="s">
        <v>1717</v>
      </c>
      <c r="R26" s="40" t="s">
        <v>367</v>
      </c>
      <c r="S26" s="40" t="s">
        <v>367</v>
      </c>
      <c r="T26" s="40" t="s">
        <v>1993</v>
      </c>
      <c r="U26" s="115">
        <v>57072.1</v>
      </c>
      <c r="V26" s="115"/>
      <c r="W26" s="115">
        <v>57072.1</v>
      </c>
      <c r="X26" s="337">
        <v>0.2923</v>
      </c>
    </row>
    <row r="27" spans="1:24" s="177" customFormat="1" ht="15">
      <c r="A27" s="72">
        <v>25</v>
      </c>
      <c r="B27" s="72" t="s">
        <v>73</v>
      </c>
      <c r="C27" s="72" t="s">
        <v>74</v>
      </c>
      <c r="D27" s="72" t="s">
        <v>47</v>
      </c>
      <c r="E27" s="72" t="s">
        <v>75</v>
      </c>
      <c r="F27" s="72">
        <v>98030</v>
      </c>
      <c r="G27" s="72" t="s">
        <v>76</v>
      </c>
      <c r="H27" s="72" t="s">
        <v>77</v>
      </c>
      <c r="I27" s="66" t="s">
        <v>1771</v>
      </c>
      <c r="J27" s="85" t="s">
        <v>1772</v>
      </c>
      <c r="K27" s="72" t="s">
        <v>48</v>
      </c>
      <c r="L27" s="73">
        <v>60000</v>
      </c>
      <c r="M27" s="128" t="s">
        <v>2656</v>
      </c>
      <c r="N27" s="74">
        <v>82220</v>
      </c>
      <c r="O27" s="74">
        <v>5040</v>
      </c>
      <c r="P27" s="74" t="s">
        <v>578</v>
      </c>
      <c r="Q27" s="67" t="s">
        <v>1717</v>
      </c>
      <c r="R27" s="40" t="s">
        <v>367</v>
      </c>
      <c r="S27" s="40" t="s">
        <v>367</v>
      </c>
      <c r="T27" s="40" t="s">
        <v>1993</v>
      </c>
      <c r="U27" s="115">
        <v>57072.1</v>
      </c>
      <c r="V27" s="115"/>
      <c r="W27" s="115">
        <v>57072.1</v>
      </c>
      <c r="X27" s="337">
        <v>0.2923</v>
      </c>
    </row>
    <row r="28" spans="1:24" s="177" customFormat="1" ht="27">
      <c r="A28" s="72">
        <v>26</v>
      </c>
      <c r="B28" s="72" t="s">
        <v>1785</v>
      </c>
      <c r="C28" s="72" t="s">
        <v>2734</v>
      </c>
      <c r="D28" s="72" t="s">
        <v>2733</v>
      </c>
      <c r="E28" s="72" t="s">
        <v>84</v>
      </c>
      <c r="F28" s="72">
        <v>98123</v>
      </c>
      <c r="G28" s="72" t="s">
        <v>85</v>
      </c>
      <c r="H28" s="72" t="s">
        <v>86</v>
      </c>
      <c r="I28" s="293" t="s">
        <v>87</v>
      </c>
      <c r="J28" s="264">
        <v>2381780580</v>
      </c>
      <c r="K28" s="264" t="s">
        <v>88</v>
      </c>
      <c r="L28" s="362">
        <v>60000</v>
      </c>
      <c r="M28" s="264" t="s">
        <v>89</v>
      </c>
      <c r="N28" s="264">
        <v>16500</v>
      </c>
      <c r="O28" s="264">
        <v>3002</v>
      </c>
      <c r="P28" s="264"/>
      <c r="Q28" s="264" t="s">
        <v>90</v>
      </c>
      <c r="R28" s="264" t="s">
        <v>1070</v>
      </c>
      <c r="S28" s="264" t="s">
        <v>2734</v>
      </c>
      <c r="T28" s="264" t="s">
        <v>1993</v>
      </c>
      <c r="U28" s="362">
        <v>60000</v>
      </c>
      <c r="V28" s="362"/>
      <c r="W28" s="362">
        <v>60000</v>
      </c>
      <c r="X28" s="337">
        <v>0.2904</v>
      </c>
    </row>
    <row r="29" spans="1:24" s="177" customFormat="1" ht="27">
      <c r="A29" s="72">
        <v>27</v>
      </c>
      <c r="B29" s="72" t="s">
        <v>1103</v>
      </c>
      <c r="C29" s="72" t="s">
        <v>1104</v>
      </c>
      <c r="D29" s="67" t="s">
        <v>2733</v>
      </c>
      <c r="E29" s="72" t="s">
        <v>1105</v>
      </c>
      <c r="F29" s="72">
        <v>98033</v>
      </c>
      <c r="G29" s="72" t="s">
        <v>1106</v>
      </c>
      <c r="H29" s="72" t="s">
        <v>1106</v>
      </c>
      <c r="I29" s="114" t="s">
        <v>1107</v>
      </c>
      <c r="J29" s="72">
        <v>84004480830</v>
      </c>
      <c r="K29" s="72" t="s">
        <v>1108</v>
      </c>
      <c r="L29" s="73">
        <v>60000</v>
      </c>
      <c r="M29" s="72">
        <v>600001111</v>
      </c>
      <c r="N29" s="72">
        <v>82140</v>
      </c>
      <c r="O29" s="72">
        <v>1020</v>
      </c>
      <c r="P29" s="72" t="s">
        <v>2725</v>
      </c>
      <c r="Q29" s="72" t="s">
        <v>2629</v>
      </c>
      <c r="R29" s="72" t="s">
        <v>1109</v>
      </c>
      <c r="S29" s="72" t="s">
        <v>1109</v>
      </c>
      <c r="T29" s="40" t="s">
        <v>1993</v>
      </c>
      <c r="U29" s="73">
        <v>60000</v>
      </c>
      <c r="V29" s="73"/>
      <c r="W29" s="73">
        <v>60000</v>
      </c>
      <c r="X29" s="337">
        <v>0.2879</v>
      </c>
    </row>
    <row r="30" spans="1:24" s="177" customFormat="1" ht="42" customHeight="1">
      <c r="A30" s="72">
        <v>28</v>
      </c>
      <c r="B30" s="89" t="s">
        <v>1773</v>
      </c>
      <c r="C30" s="89" t="s">
        <v>1774</v>
      </c>
      <c r="D30" s="67" t="s">
        <v>2733</v>
      </c>
      <c r="E30" s="89" t="s">
        <v>1775</v>
      </c>
      <c r="F30" s="89">
        <v>98045</v>
      </c>
      <c r="G30" s="89">
        <v>909981123</v>
      </c>
      <c r="H30" s="89">
        <v>909981123</v>
      </c>
      <c r="I30" s="122" t="s">
        <v>1776</v>
      </c>
      <c r="J30" s="89">
        <v>82002120838</v>
      </c>
      <c r="K30" s="89" t="s">
        <v>1777</v>
      </c>
      <c r="L30" s="123">
        <v>150000</v>
      </c>
      <c r="M30" s="89" t="s">
        <v>1778</v>
      </c>
      <c r="N30" s="89">
        <v>82311</v>
      </c>
      <c r="O30" s="89">
        <v>5040</v>
      </c>
      <c r="P30" s="89" t="s">
        <v>578</v>
      </c>
      <c r="Q30" s="89" t="s">
        <v>1717</v>
      </c>
      <c r="R30" s="89" t="s">
        <v>1779</v>
      </c>
      <c r="S30" s="89" t="s">
        <v>1779</v>
      </c>
      <c r="T30" s="40" t="s">
        <v>1993</v>
      </c>
      <c r="U30" s="123">
        <v>150000</v>
      </c>
      <c r="V30" s="123"/>
      <c r="W30" s="123">
        <v>150000</v>
      </c>
      <c r="X30" s="337">
        <v>0.2801</v>
      </c>
    </row>
    <row r="31" spans="1:24" s="177" customFormat="1" ht="27">
      <c r="A31" s="72">
        <v>29</v>
      </c>
      <c r="B31" s="72" t="s">
        <v>91</v>
      </c>
      <c r="C31" s="72" t="s">
        <v>92</v>
      </c>
      <c r="D31" s="67" t="s">
        <v>2733</v>
      </c>
      <c r="E31" s="72" t="s">
        <v>93</v>
      </c>
      <c r="F31" s="72">
        <v>98070</v>
      </c>
      <c r="G31" s="72" t="s">
        <v>94</v>
      </c>
      <c r="H31" s="72" t="s">
        <v>94</v>
      </c>
      <c r="I31" s="114" t="s">
        <v>95</v>
      </c>
      <c r="J31" s="85" t="s">
        <v>96</v>
      </c>
      <c r="K31" s="72" t="s">
        <v>97</v>
      </c>
      <c r="L31" s="73">
        <v>21768.6</v>
      </c>
      <c r="M31" s="85" t="s">
        <v>98</v>
      </c>
      <c r="N31" s="72">
        <v>82670</v>
      </c>
      <c r="O31" s="72">
        <v>5164</v>
      </c>
      <c r="P31" s="72"/>
      <c r="Q31" s="72" t="s">
        <v>19</v>
      </c>
      <c r="R31" s="72" t="s">
        <v>92</v>
      </c>
      <c r="S31" s="72" t="s">
        <v>92</v>
      </c>
      <c r="T31" s="40" t="s">
        <v>1463</v>
      </c>
      <c r="U31" s="73">
        <v>21768.6</v>
      </c>
      <c r="V31" s="73"/>
      <c r="W31" s="73">
        <v>21768.6</v>
      </c>
      <c r="X31" s="337">
        <v>0.2769</v>
      </c>
    </row>
    <row r="32" spans="1:24" s="177" customFormat="1" ht="27">
      <c r="A32" s="72">
        <v>30</v>
      </c>
      <c r="B32" s="72" t="s">
        <v>992</v>
      </c>
      <c r="C32" s="72" t="s">
        <v>993</v>
      </c>
      <c r="D32" s="67" t="s">
        <v>2733</v>
      </c>
      <c r="E32" s="72" t="s">
        <v>994</v>
      </c>
      <c r="F32" s="72">
        <v>98028</v>
      </c>
      <c r="G32" s="72" t="s">
        <v>995</v>
      </c>
      <c r="H32" s="72" t="s">
        <v>995</v>
      </c>
      <c r="I32" s="114" t="s">
        <v>996</v>
      </c>
      <c r="J32" s="85">
        <v>97061870834</v>
      </c>
      <c r="K32" s="72" t="s">
        <v>1110</v>
      </c>
      <c r="L32" s="73">
        <v>144576.18</v>
      </c>
      <c r="M32" s="85" t="s">
        <v>998</v>
      </c>
      <c r="N32" s="72">
        <v>82530</v>
      </c>
      <c r="O32" s="72">
        <v>1020</v>
      </c>
      <c r="P32" s="72"/>
      <c r="Q32" s="72" t="s">
        <v>1321</v>
      </c>
      <c r="R32" s="72" t="s">
        <v>2235</v>
      </c>
      <c r="S32" s="72" t="s">
        <v>999</v>
      </c>
      <c r="T32" s="40" t="s">
        <v>1993</v>
      </c>
      <c r="U32" s="73">
        <v>144576.18</v>
      </c>
      <c r="V32" s="73"/>
      <c r="W32" s="73">
        <v>144576.18</v>
      </c>
      <c r="X32" s="337">
        <v>0.2769</v>
      </c>
    </row>
    <row r="33" spans="1:25" s="177" customFormat="1" ht="39.75">
      <c r="A33" s="72">
        <v>31</v>
      </c>
      <c r="B33" s="72" t="s">
        <v>1810</v>
      </c>
      <c r="C33" s="72" t="s">
        <v>100</v>
      </c>
      <c r="D33" s="67" t="s">
        <v>2733</v>
      </c>
      <c r="E33" s="72" t="s">
        <v>101</v>
      </c>
      <c r="F33" s="72">
        <v>98073</v>
      </c>
      <c r="G33" s="72" t="s">
        <v>102</v>
      </c>
      <c r="H33" s="72" t="s">
        <v>103</v>
      </c>
      <c r="I33" s="114" t="s">
        <v>104</v>
      </c>
      <c r="J33" s="85" t="s">
        <v>105</v>
      </c>
      <c r="K33" s="72" t="s">
        <v>106</v>
      </c>
      <c r="L33" s="73">
        <v>23796.3</v>
      </c>
      <c r="M33" s="85" t="s">
        <v>107</v>
      </c>
      <c r="N33" s="72">
        <v>82300</v>
      </c>
      <c r="O33" s="72">
        <v>1020</v>
      </c>
      <c r="P33" s="72"/>
      <c r="Q33" s="72" t="s">
        <v>1258</v>
      </c>
      <c r="R33" s="72" t="s">
        <v>100</v>
      </c>
      <c r="S33" s="72" t="s">
        <v>100</v>
      </c>
      <c r="T33" s="40" t="s">
        <v>1993</v>
      </c>
      <c r="U33" s="73">
        <v>23796.3</v>
      </c>
      <c r="V33" s="73"/>
      <c r="W33" s="73">
        <v>23796.3</v>
      </c>
      <c r="X33" s="337">
        <v>0.2769</v>
      </c>
      <c r="Y33" s="351"/>
    </row>
    <row r="34" spans="1:24" s="177" customFormat="1" ht="15">
      <c r="A34" s="72">
        <v>32</v>
      </c>
      <c r="B34" s="72" t="s">
        <v>2631</v>
      </c>
      <c r="C34" s="89" t="s">
        <v>2632</v>
      </c>
      <c r="D34" s="67" t="s">
        <v>2733</v>
      </c>
      <c r="E34" s="72" t="s">
        <v>2633</v>
      </c>
      <c r="F34" s="72">
        <v>98076</v>
      </c>
      <c r="G34" s="72" t="s">
        <v>2634</v>
      </c>
      <c r="H34" s="72" t="s">
        <v>2634</v>
      </c>
      <c r="I34" s="114" t="s">
        <v>2635</v>
      </c>
      <c r="J34" s="72">
        <v>84004440834</v>
      </c>
      <c r="K34" s="72" t="s">
        <v>1827</v>
      </c>
      <c r="L34" s="73">
        <v>71503.5</v>
      </c>
      <c r="M34" s="72" t="s">
        <v>2636</v>
      </c>
      <c r="N34" s="72">
        <v>82491</v>
      </c>
      <c r="O34" s="72">
        <v>5040</v>
      </c>
      <c r="P34" s="72"/>
      <c r="Q34" s="72" t="s">
        <v>1717</v>
      </c>
      <c r="R34" s="89" t="s">
        <v>2637</v>
      </c>
      <c r="S34" s="89" t="s">
        <v>2637</v>
      </c>
      <c r="T34" s="40" t="s">
        <v>1993</v>
      </c>
      <c r="U34" s="73">
        <v>71503.5</v>
      </c>
      <c r="V34" s="73"/>
      <c r="W34" s="73">
        <v>71503.5</v>
      </c>
      <c r="X34" s="337">
        <v>0.2769</v>
      </c>
    </row>
    <row r="35" spans="1:24" s="177" customFormat="1" ht="27">
      <c r="A35" s="72">
        <v>33</v>
      </c>
      <c r="B35" s="72" t="s">
        <v>108</v>
      </c>
      <c r="C35" s="72" t="s">
        <v>2623</v>
      </c>
      <c r="D35" s="67" t="s">
        <v>2733</v>
      </c>
      <c r="E35" s="72" t="s">
        <v>109</v>
      </c>
      <c r="F35" s="72">
        <v>98066</v>
      </c>
      <c r="G35" s="72" t="s">
        <v>110</v>
      </c>
      <c r="H35" s="72" t="s">
        <v>110</v>
      </c>
      <c r="I35" s="84" t="s">
        <v>111</v>
      </c>
      <c r="J35" s="85" t="s">
        <v>112</v>
      </c>
      <c r="K35" s="72" t="s">
        <v>113</v>
      </c>
      <c r="L35" s="115">
        <v>43001.18</v>
      </c>
      <c r="M35" s="128" t="s">
        <v>114</v>
      </c>
      <c r="N35" s="74">
        <v>82380</v>
      </c>
      <c r="O35" s="74">
        <v>1020</v>
      </c>
      <c r="P35" s="74"/>
      <c r="Q35" s="40" t="s">
        <v>115</v>
      </c>
      <c r="R35" s="40" t="s">
        <v>2181</v>
      </c>
      <c r="S35" s="40" t="s">
        <v>2623</v>
      </c>
      <c r="T35" s="40" t="s">
        <v>2033</v>
      </c>
      <c r="U35" s="115">
        <v>42443.12</v>
      </c>
      <c r="V35" s="115"/>
      <c r="W35" s="115">
        <v>42443.12</v>
      </c>
      <c r="X35" s="337">
        <v>0.2752</v>
      </c>
    </row>
    <row r="36" spans="1:24" s="177" customFormat="1" ht="15">
      <c r="A36" s="72">
        <v>34</v>
      </c>
      <c r="B36" s="76" t="s">
        <v>1468</v>
      </c>
      <c r="C36" s="76" t="s">
        <v>2734</v>
      </c>
      <c r="D36" s="67" t="s">
        <v>2733</v>
      </c>
      <c r="E36" s="72" t="s">
        <v>116</v>
      </c>
      <c r="F36" s="72">
        <v>98122</v>
      </c>
      <c r="G36" s="72" t="s">
        <v>117</v>
      </c>
      <c r="H36" s="72" t="s">
        <v>118</v>
      </c>
      <c r="I36" s="78" t="s">
        <v>119</v>
      </c>
      <c r="J36" s="85" t="s">
        <v>120</v>
      </c>
      <c r="K36" s="76" t="s">
        <v>124</v>
      </c>
      <c r="L36" s="73">
        <v>150000</v>
      </c>
      <c r="M36" s="85" t="s">
        <v>122</v>
      </c>
      <c r="N36" s="72">
        <v>16505</v>
      </c>
      <c r="O36" s="72">
        <v>5040</v>
      </c>
      <c r="P36" s="72"/>
      <c r="Q36" s="72" t="s">
        <v>1717</v>
      </c>
      <c r="R36" s="72" t="s">
        <v>123</v>
      </c>
      <c r="S36" s="72" t="s">
        <v>2734</v>
      </c>
      <c r="T36" s="40" t="s">
        <v>2033</v>
      </c>
      <c r="U36" s="73">
        <v>150000</v>
      </c>
      <c r="V36" s="73"/>
      <c r="W36" s="73">
        <v>150000</v>
      </c>
      <c r="X36" s="337">
        <v>0.2752</v>
      </c>
    </row>
    <row r="37" spans="1:25" s="177" customFormat="1" ht="15">
      <c r="A37" s="72">
        <v>35</v>
      </c>
      <c r="B37" s="72" t="s">
        <v>1468</v>
      </c>
      <c r="C37" s="72" t="s">
        <v>2734</v>
      </c>
      <c r="D37" s="72" t="s">
        <v>2733</v>
      </c>
      <c r="E37" s="72" t="s">
        <v>116</v>
      </c>
      <c r="F37" s="72">
        <v>98122</v>
      </c>
      <c r="G37" s="72" t="s">
        <v>117</v>
      </c>
      <c r="H37" s="72" t="s">
        <v>118</v>
      </c>
      <c r="I37" s="293" t="s">
        <v>119</v>
      </c>
      <c r="J37" s="361" t="s">
        <v>120</v>
      </c>
      <c r="K37" s="264" t="s">
        <v>121</v>
      </c>
      <c r="L37" s="362">
        <v>122200.2</v>
      </c>
      <c r="M37" s="361" t="s">
        <v>122</v>
      </c>
      <c r="N37" s="264">
        <v>16505</v>
      </c>
      <c r="O37" s="264">
        <v>5040</v>
      </c>
      <c r="P37" s="264"/>
      <c r="Q37" s="264" t="s">
        <v>1717</v>
      </c>
      <c r="R37" s="264" t="s">
        <v>123</v>
      </c>
      <c r="S37" s="264" t="s">
        <v>2734</v>
      </c>
      <c r="T37" s="264" t="s">
        <v>2033</v>
      </c>
      <c r="U37" s="350">
        <v>115000</v>
      </c>
      <c r="V37" s="344"/>
      <c r="W37" s="350">
        <v>115000</v>
      </c>
      <c r="X37" s="337">
        <v>0.2752</v>
      </c>
      <c r="Y37" s="40"/>
    </row>
    <row r="38" spans="1:24" s="177" customFormat="1" ht="26.25">
      <c r="A38" s="72">
        <v>36</v>
      </c>
      <c r="B38" s="67" t="s">
        <v>1071</v>
      </c>
      <c r="C38" s="67" t="s">
        <v>2651</v>
      </c>
      <c r="D38" s="67" t="s">
        <v>2733</v>
      </c>
      <c r="E38" s="67" t="s">
        <v>1072</v>
      </c>
      <c r="F38" s="67">
        <v>98071</v>
      </c>
      <c r="G38" s="67">
        <v>941901210</v>
      </c>
      <c r="H38" s="67">
        <v>941912616</v>
      </c>
      <c r="I38" s="90" t="s">
        <v>1075</v>
      </c>
      <c r="J38" s="67">
        <v>84004640839</v>
      </c>
      <c r="K38" s="67" t="s">
        <v>99</v>
      </c>
      <c r="L38" s="50">
        <v>149954</v>
      </c>
      <c r="M38" s="67" t="s">
        <v>1077</v>
      </c>
      <c r="N38" s="67">
        <v>82100</v>
      </c>
      <c r="O38" s="67">
        <v>5040</v>
      </c>
      <c r="P38" s="67" t="s">
        <v>767</v>
      </c>
      <c r="Q38" s="67" t="s">
        <v>1717</v>
      </c>
      <c r="R38" s="67" t="s">
        <v>2651</v>
      </c>
      <c r="S38" s="67" t="s">
        <v>2651</v>
      </c>
      <c r="T38" s="40" t="s">
        <v>1993</v>
      </c>
      <c r="U38" s="50">
        <v>149954</v>
      </c>
      <c r="V38" s="50"/>
      <c r="W38" s="50">
        <v>149954</v>
      </c>
      <c r="X38" s="337">
        <v>0.2692</v>
      </c>
    </row>
    <row r="39" spans="1:24" s="177" customFormat="1" ht="27">
      <c r="A39" s="72">
        <v>37</v>
      </c>
      <c r="B39" s="72" t="s">
        <v>125</v>
      </c>
      <c r="C39" s="72" t="s">
        <v>1087</v>
      </c>
      <c r="D39" s="67" t="s">
        <v>2733</v>
      </c>
      <c r="E39" s="72" t="s">
        <v>126</v>
      </c>
      <c r="F39" s="72" t="s">
        <v>127</v>
      </c>
      <c r="G39" s="72" t="s">
        <v>128</v>
      </c>
      <c r="H39" s="72">
        <v>90</v>
      </c>
      <c r="I39" s="72" t="s">
        <v>129</v>
      </c>
      <c r="J39" s="72" t="s">
        <v>130</v>
      </c>
      <c r="K39" s="72" t="s">
        <v>131</v>
      </c>
      <c r="L39" s="73">
        <v>109113</v>
      </c>
      <c r="M39" s="72" t="s">
        <v>132</v>
      </c>
      <c r="N39" s="72" t="s">
        <v>133</v>
      </c>
      <c r="O39" s="72" t="s">
        <v>1068</v>
      </c>
      <c r="P39" s="72"/>
      <c r="Q39" s="72" t="s">
        <v>1069</v>
      </c>
      <c r="R39" s="72" t="s">
        <v>134</v>
      </c>
      <c r="S39" s="72" t="s">
        <v>1087</v>
      </c>
      <c r="T39" s="40" t="s">
        <v>1993</v>
      </c>
      <c r="U39" s="73">
        <v>109113</v>
      </c>
      <c r="V39" s="73"/>
      <c r="W39" s="73">
        <v>109113</v>
      </c>
      <c r="X39" s="337">
        <v>0.2682</v>
      </c>
    </row>
    <row r="40" spans="1:24" s="177" customFormat="1" ht="26.25">
      <c r="A40" s="72">
        <v>38</v>
      </c>
      <c r="B40" s="89" t="s">
        <v>135</v>
      </c>
      <c r="C40" s="89" t="s">
        <v>136</v>
      </c>
      <c r="D40" s="89" t="s">
        <v>2733</v>
      </c>
      <c r="E40" s="89" t="s">
        <v>137</v>
      </c>
      <c r="F40" s="89">
        <v>98061</v>
      </c>
      <c r="G40" s="89">
        <v>941561503</v>
      </c>
      <c r="H40" s="89">
        <v>941562689</v>
      </c>
      <c r="I40" s="369" t="s">
        <v>138</v>
      </c>
      <c r="J40" s="370">
        <v>94007200838</v>
      </c>
      <c r="K40" s="370" t="s">
        <v>139</v>
      </c>
      <c r="L40" s="371">
        <v>149611.8</v>
      </c>
      <c r="M40" s="370">
        <v>600005260</v>
      </c>
      <c r="N40" s="370">
        <v>82080</v>
      </c>
      <c r="O40" s="370" t="s">
        <v>140</v>
      </c>
      <c r="P40" s="370" t="s">
        <v>2665</v>
      </c>
      <c r="Q40" s="370" t="s">
        <v>1258</v>
      </c>
      <c r="R40" s="370" t="s">
        <v>1793</v>
      </c>
      <c r="S40" s="370" t="s">
        <v>136</v>
      </c>
      <c r="T40" s="264" t="s">
        <v>141</v>
      </c>
      <c r="U40" s="350">
        <v>140211</v>
      </c>
      <c r="V40" s="344"/>
      <c r="W40" s="350">
        <v>140211</v>
      </c>
      <c r="X40" s="337">
        <v>0.2658</v>
      </c>
    </row>
    <row r="41" spans="1:24" s="177" customFormat="1" ht="26.25">
      <c r="A41" s="72">
        <v>39</v>
      </c>
      <c r="B41" s="52" t="s">
        <v>142</v>
      </c>
      <c r="C41" s="52" t="s">
        <v>143</v>
      </c>
      <c r="D41" s="67" t="s">
        <v>2733</v>
      </c>
      <c r="E41" s="52" t="s">
        <v>1831</v>
      </c>
      <c r="F41" s="52">
        <v>98068</v>
      </c>
      <c r="G41" s="52" t="s">
        <v>1832</v>
      </c>
      <c r="H41" s="40" t="s">
        <v>1833</v>
      </c>
      <c r="I41" s="125" t="s">
        <v>1834</v>
      </c>
      <c r="J41" s="40">
        <v>9400718832</v>
      </c>
      <c r="K41" s="52" t="s">
        <v>1835</v>
      </c>
      <c r="L41" s="30">
        <v>43001.18</v>
      </c>
      <c r="M41" s="40">
        <v>5307</v>
      </c>
      <c r="N41" s="52">
        <v>82480</v>
      </c>
      <c r="O41" s="52">
        <v>3019</v>
      </c>
      <c r="P41" s="52" t="s">
        <v>1836</v>
      </c>
      <c r="Q41" s="52" t="s">
        <v>20</v>
      </c>
      <c r="R41" s="52" t="s">
        <v>1837</v>
      </c>
      <c r="S41" s="52" t="s">
        <v>1837</v>
      </c>
      <c r="T41" s="40" t="s">
        <v>2033</v>
      </c>
      <c r="U41" s="30">
        <v>43001.18</v>
      </c>
      <c r="V41" s="30"/>
      <c r="W41" s="30">
        <v>43001.18</v>
      </c>
      <c r="X41" s="337">
        <v>0.2573</v>
      </c>
    </row>
    <row r="42" spans="1:24" s="177" customFormat="1" ht="27">
      <c r="A42" s="72">
        <v>40</v>
      </c>
      <c r="B42" s="40" t="s">
        <v>1875</v>
      </c>
      <c r="C42" s="40" t="s">
        <v>2638</v>
      </c>
      <c r="D42" s="67" t="s">
        <v>2733</v>
      </c>
      <c r="E42" s="40" t="s">
        <v>1876</v>
      </c>
      <c r="F42" s="40">
        <v>98057</v>
      </c>
      <c r="G42" s="40" t="s">
        <v>1877</v>
      </c>
      <c r="H42" s="40">
        <v>909281980</v>
      </c>
      <c r="I42" s="84" t="s">
        <v>1878</v>
      </c>
      <c r="J42" s="40">
        <v>82002560835</v>
      </c>
      <c r="K42" s="40" t="s">
        <v>1879</v>
      </c>
      <c r="L42" s="82">
        <v>150000</v>
      </c>
      <c r="M42" s="40">
        <v>661339126</v>
      </c>
      <c r="N42" s="40">
        <v>82290</v>
      </c>
      <c r="O42" s="40">
        <v>5036</v>
      </c>
      <c r="P42" s="40" t="s">
        <v>1361</v>
      </c>
      <c r="Q42" s="40" t="s">
        <v>1880</v>
      </c>
      <c r="R42" s="40" t="s">
        <v>1881</v>
      </c>
      <c r="S42" s="40" t="s">
        <v>2638</v>
      </c>
      <c r="T42" s="40" t="s">
        <v>1993</v>
      </c>
      <c r="U42" s="82">
        <v>150000</v>
      </c>
      <c r="V42" s="82"/>
      <c r="W42" s="82">
        <v>150000</v>
      </c>
      <c r="X42" s="337">
        <v>0.2573</v>
      </c>
    </row>
    <row r="43" spans="1:24" s="40" customFormat="1" ht="27">
      <c r="A43" s="72">
        <v>41</v>
      </c>
      <c r="B43" s="191" t="s">
        <v>1889</v>
      </c>
      <c r="C43" s="191" t="s">
        <v>1890</v>
      </c>
      <c r="D43" s="191" t="s">
        <v>2733</v>
      </c>
      <c r="E43" s="191" t="s">
        <v>1891</v>
      </c>
      <c r="F43" s="191">
        <v>98023</v>
      </c>
      <c r="G43" s="191" t="s">
        <v>1892</v>
      </c>
      <c r="H43" s="191" t="s">
        <v>1892</v>
      </c>
      <c r="I43" s="270" t="s">
        <v>1893</v>
      </c>
      <c r="J43" s="197" t="s">
        <v>1894</v>
      </c>
      <c r="K43" s="191" t="s">
        <v>1895</v>
      </c>
      <c r="L43" s="200">
        <v>64250.08</v>
      </c>
      <c r="M43" s="197" t="s">
        <v>1896</v>
      </c>
      <c r="N43" s="191">
        <v>82190</v>
      </c>
      <c r="O43" s="191">
        <v>1030</v>
      </c>
      <c r="P43" s="191"/>
      <c r="Q43" s="191" t="s">
        <v>1897</v>
      </c>
      <c r="R43" s="191" t="s">
        <v>1890</v>
      </c>
      <c r="S43" s="191" t="s">
        <v>1890</v>
      </c>
      <c r="T43" s="191" t="s">
        <v>1993</v>
      </c>
      <c r="U43" s="200">
        <v>64250.08</v>
      </c>
      <c r="V43" s="200">
        <v>24989.5</v>
      </c>
      <c r="W43" s="349">
        <v>39260.58</v>
      </c>
      <c r="X43" s="352">
        <v>0.2419</v>
      </c>
    </row>
    <row r="44" spans="1:24" s="40" customFormat="1" ht="27">
      <c r="A44" s="72">
        <v>42</v>
      </c>
      <c r="B44" s="72" t="s">
        <v>1757</v>
      </c>
      <c r="C44" s="72" t="s">
        <v>1882</v>
      </c>
      <c r="D44" s="67" t="s">
        <v>2733</v>
      </c>
      <c r="E44" s="72" t="s">
        <v>1883</v>
      </c>
      <c r="F44" s="72">
        <v>98049</v>
      </c>
      <c r="G44" s="72" t="s">
        <v>1884</v>
      </c>
      <c r="H44" s="72" t="s">
        <v>1884</v>
      </c>
      <c r="I44" s="114" t="s">
        <v>1885</v>
      </c>
      <c r="J44" s="85">
        <v>97061880833</v>
      </c>
      <c r="K44" s="72" t="s">
        <v>1886</v>
      </c>
      <c r="L44" s="73">
        <v>20000</v>
      </c>
      <c r="M44" s="85">
        <v>600004754</v>
      </c>
      <c r="N44" s="72">
        <v>82640</v>
      </c>
      <c r="O44" s="72">
        <v>1020</v>
      </c>
      <c r="P44" s="72" t="s">
        <v>601</v>
      </c>
      <c r="Q44" s="72" t="s">
        <v>1321</v>
      </c>
      <c r="R44" s="72" t="s">
        <v>1887</v>
      </c>
      <c r="S44" s="72" t="s">
        <v>1887</v>
      </c>
      <c r="T44" s="40" t="s">
        <v>1260</v>
      </c>
      <c r="U44" s="73">
        <v>20000</v>
      </c>
      <c r="V44" s="73"/>
      <c r="W44" s="73">
        <v>20000</v>
      </c>
      <c r="X44" s="337">
        <v>0.2326</v>
      </c>
    </row>
    <row r="45" spans="1:31" s="177" customFormat="1" ht="39.75">
      <c r="A45" s="72">
        <v>43</v>
      </c>
      <c r="B45" s="281" t="s">
        <v>1898</v>
      </c>
      <c r="C45" s="72" t="s">
        <v>74</v>
      </c>
      <c r="D45" s="67" t="s">
        <v>2733</v>
      </c>
      <c r="E45" s="72" t="s">
        <v>1899</v>
      </c>
      <c r="F45" s="72">
        <v>98039</v>
      </c>
      <c r="G45" s="72" t="s">
        <v>1900</v>
      </c>
      <c r="H45" s="72" t="s">
        <v>1901</v>
      </c>
      <c r="I45" s="84" t="s">
        <v>1902</v>
      </c>
      <c r="J45" s="72">
        <v>96005640832</v>
      </c>
      <c r="K45" s="126" t="s">
        <v>1903</v>
      </c>
      <c r="L45" s="73">
        <v>19951.21</v>
      </c>
      <c r="M45" s="213">
        <v>308301</v>
      </c>
      <c r="N45" s="213">
        <v>82591</v>
      </c>
      <c r="O45" s="213">
        <v>8941</v>
      </c>
      <c r="P45" s="213" t="s">
        <v>2619</v>
      </c>
      <c r="Q45" s="213" t="s">
        <v>2605</v>
      </c>
      <c r="R45" s="213" t="s">
        <v>74</v>
      </c>
      <c r="S45" s="213" t="s">
        <v>74</v>
      </c>
      <c r="T45" s="212" t="s">
        <v>1260</v>
      </c>
      <c r="U45" s="73">
        <v>19951.21</v>
      </c>
      <c r="V45" s="73"/>
      <c r="W45" s="73">
        <v>19951.21</v>
      </c>
      <c r="X45" s="337">
        <v>0.2268</v>
      </c>
      <c r="Y45" s="40"/>
      <c r="Z45" s="40"/>
      <c r="AA45" s="40"/>
      <c r="AB45" s="40"/>
      <c r="AC45" s="40"/>
      <c r="AD45" s="40"/>
      <c r="AE45" s="40"/>
    </row>
    <row r="46" spans="1:24" s="177" customFormat="1" ht="27">
      <c r="A46" s="72">
        <v>44</v>
      </c>
      <c r="B46" s="311" t="s">
        <v>1188</v>
      </c>
      <c r="C46" s="191" t="s">
        <v>1087</v>
      </c>
      <c r="D46" s="191" t="s">
        <v>58</v>
      </c>
      <c r="E46" s="191" t="s">
        <v>1189</v>
      </c>
      <c r="F46" s="191">
        <v>98121</v>
      </c>
      <c r="G46" s="191">
        <v>9047030</v>
      </c>
      <c r="H46" s="191">
        <v>9047030</v>
      </c>
      <c r="I46" s="191" t="s">
        <v>1959</v>
      </c>
      <c r="J46" s="191">
        <v>8000680839</v>
      </c>
      <c r="K46" s="191" t="s">
        <v>1960</v>
      </c>
      <c r="L46" s="200">
        <v>149963.74</v>
      </c>
      <c r="M46" s="312" t="s">
        <v>1961</v>
      </c>
      <c r="N46" s="312">
        <v>16510</v>
      </c>
      <c r="O46" s="282">
        <v>1020</v>
      </c>
      <c r="P46" s="312" t="s">
        <v>1798</v>
      </c>
      <c r="Q46" s="282" t="s">
        <v>1258</v>
      </c>
      <c r="R46" s="312" t="s">
        <v>1962</v>
      </c>
      <c r="S46" s="312" t="s">
        <v>1087</v>
      </c>
      <c r="T46" s="282" t="s">
        <v>1993</v>
      </c>
      <c r="U46" s="200">
        <v>149963.74</v>
      </c>
      <c r="V46" s="200" t="s">
        <v>59</v>
      </c>
      <c r="W46" s="347">
        <v>100304.99</v>
      </c>
      <c r="X46" s="353">
        <v>0.2223</v>
      </c>
    </row>
    <row r="47" spans="1:24" s="177" customFormat="1" ht="27">
      <c r="A47" s="72">
        <v>45</v>
      </c>
      <c r="B47" s="281" t="s">
        <v>1757</v>
      </c>
      <c r="C47" s="72" t="s">
        <v>1882</v>
      </c>
      <c r="D47" s="67" t="s">
        <v>2733</v>
      </c>
      <c r="E47" s="72" t="s">
        <v>1883</v>
      </c>
      <c r="F47" s="72">
        <v>98049</v>
      </c>
      <c r="G47" s="72" t="s">
        <v>1884</v>
      </c>
      <c r="H47" s="72" t="s">
        <v>1884</v>
      </c>
      <c r="I47" s="114" t="s">
        <v>1885</v>
      </c>
      <c r="J47" s="85">
        <v>97061880833</v>
      </c>
      <c r="K47" s="72" t="s">
        <v>1888</v>
      </c>
      <c r="L47" s="73">
        <v>20000</v>
      </c>
      <c r="M47" s="208">
        <v>600004754</v>
      </c>
      <c r="N47" s="211">
        <v>82640</v>
      </c>
      <c r="O47" s="211">
        <v>1020</v>
      </c>
      <c r="P47" s="211" t="s">
        <v>601</v>
      </c>
      <c r="Q47" s="211" t="s">
        <v>1321</v>
      </c>
      <c r="R47" s="211" t="s">
        <v>1887</v>
      </c>
      <c r="S47" s="211" t="s">
        <v>1887</v>
      </c>
      <c r="T47" s="229" t="s">
        <v>1260</v>
      </c>
      <c r="U47" s="73">
        <v>20000</v>
      </c>
      <c r="V47" s="73"/>
      <c r="W47" s="73">
        <v>20000</v>
      </c>
      <c r="X47" s="337">
        <v>0.2216</v>
      </c>
    </row>
    <row r="48" spans="1:24" s="177" customFormat="1" ht="15">
      <c r="A48" s="72">
        <v>46</v>
      </c>
      <c r="B48" s="281" t="s">
        <v>1905</v>
      </c>
      <c r="C48" s="72" t="s">
        <v>1829</v>
      </c>
      <c r="D48" s="67" t="s">
        <v>2733</v>
      </c>
      <c r="E48" s="72" t="s">
        <v>1906</v>
      </c>
      <c r="F48" s="72">
        <v>98051</v>
      </c>
      <c r="G48" s="72" t="s">
        <v>1907</v>
      </c>
      <c r="H48" s="72" t="s">
        <v>1907</v>
      </c>
      <c r="I48" s="84" t="s">
        <v>1908</v>
      </c>
      <c r="J48" s="85" t="s">
        <v>1909</v>
      </c>
      <c r="K48" s="72" t="s">
        <v>1910</v>
      </c>
      <c r="L48" s="73">
        <v>43001.18</v>
      </c>
      <c r="M48" s="228" t="s">
        <v>1911</v>
      </c>
      <c r="N48" s="213">
        <v>82071</v>
      </c>
      <c r="O48" s="213">
        <v>5040</v>
      </c>
      <c r="P48" s="213"/>
      <c r="Q48" s="230" t="s">
        <v>1717</v>
      </c>
      <c r="R48" s="213" t="s">
        <v>2181</v>
      </c>
      <c r="S48" s="213" t="s">
        <v>1829</v>
      </c>
      <c r="T48" s="212" t="s">
        <v>2033</v>
      </c>
      <c r="U48" s="73">
        <v>43001.18</v>
      </c>
      <c r="V48" s="73"/>
      <c r="W48" s="73">
        <v>43001.18</v>
      </c>
      <c r="X48" s="337">
        <v>0.2216</v>
      </c>
    </row>
    <row r="49" spans="1:24" s="177" customFormat="1" ht="15">
      <c r="A49" s="72">
        <v>47</v>
      </c>
      <c r="B49" s="311" t="s">
        <v>1898</v>
      </c>
      <c r="C49" s="191" t="s">
        <v>74</v>
      </c>
      <c r="D49" s="191" t="s">
        <v>2733</v>
      </c>
      <c r="E49" s="191" t="s">
        <v>1899</v>
      </c>
      <c r="F49" s="191">
        <v>98039</v>
      </c>
      <c r="G49" s="191" t="s">
        <v>1900</v>
      </c>
      <c r="H49" s="191" t="s">
        <v>1901</v>
      </c>
      <c r="I49" s="270" t="s">
        <v>1902</v>
      </c>
      <c r="J49" s="191">
        <v>96005640832</v>
      </c>
      <c r="K49" s="269" t="s">
        <v>1160</v>
      </c>
      <c r="L49" s="200">
        <v>23895.77</v>
      </c>
      <c r="M49" s="282" t="s">
        <v>1904</v>
      </c>
      <c r="N49" s="282">
        <v>82590</v>
      </c>
      <c r="O49" s="282">
        <v>5040</v>
      </c>
      <c r="P49" s="282" t="s">
        <v>2619</v>
      </c>
      <c r="Q49" s="282" t="s">
        <v>1069</v>
      </c>
      <c r="R49" s="282" t="s">
        <v>2181</v>
      </c>
      <c r="S49" s="282" t="s">
        <v>74</v>
      </c>
      <c r="T49" s="282" t="s">
        <v>2076</v>
      </c>
      <c r="U49" s="200">
        <v>23895.77</v>
      </c>
      <c r="V49" s="200">
        <v>23895.77</v>
      </c>
      <c r="W49" s="271" t="s">
        <v>2648</v>
      </c>
      <c r="X49" s="352">
        <v>0.2136</v>
      </c>
    </row>
    <row r="50" spans="1:24" s="177" customFormat="1" ht="27">
      <c r="A50" s="72">
        <v>48</v>
      </c>
      <c r="B50" s="225" t="s">
        <v>358</v>
      </c>
      <c r="C50" s="40" t="s">
        <v>359</v>
      </c>
      <c r="D50" s="67" t="s">
        <v>2733</v>
      </c>
      <c r="E50" s="66" t="s">
        <v>360</v>
      </c>
      <c r="F50" s="40">
        <v>98030</v>
      </c>
      <c r="G50" s="40" t="s">
        <v>361</v>
      </c>
      <c r="H50" s="40" t="s">
        <v>361</v>
      </c>
      <c r="I50" s="84" t="s">
        <v>362</v>
      </c>
      <c r="J50" s="40">
        <v>96005690837</v>
      </c>
      <c r="K50" s="40" t="s">
        <v>363</v>
      </c>
      <c r="L50" s="82">
        <v>113939.31</v>
      </c>
      <c r="M50" s="208" t="s">
        <v>364</v>
      </c>
      <c r="N50" s="229">
        <v>82180</v>
      </c>
      <c r="O50" s="229">
        <v>1020</v>
      </c>
      <c r="P50" s="229"/>
      <c r="Q50" s="212" t="s">
        <v>1258</v>
      </c>
      <c r="R50" s="229" t="s">
        <v>365</v>
      </c>
      <c r="S50" s="229" t="s">
        <v>365</v>
      </c>
      <c r="T50" s="229" t="s">
        <v>1993</v>
      </c>
      <c r="U50" s="82">
        <v>113939.31</v>
      </c>
      <c r="V50" s="82"/>
      <c r="W50" s="82">
        <v>113939.31</v>
      </c>
      <c r="X50" s="337">
        <v>0.202</v>
      </c>
    </row>
    <row r="51" spans="1:24" s="177" customFormat="1" ht="27">
      <c r="A51" s="72">
        <v>49</v>
      </c>
      <c r="B51" s="226" t="s">
        <v>374</v>
      </c>
      <c r="C51" s="76" t="s">
        <v>2623</v>
      </c>
      <c r="D51" s="67" t="s">
        <v>2733</v>
      </c>
      <c r="E51" s="72" t="s">
        <v>375</v>
      </c>
      <c r="F51" s="72">
        <v>98066</v>
      </c>
      <c r="G51" s="72" t="s">
        <v>376</v>
      </c>
      <c r="H51" s="72" t="s">
        <v>377</v>
      </c>
      <c r="I51" s="78" t="s">
        <v>378</v>
      </c>
      <c r="J51" s="85" t="s">
        <v>379</v>
      </c>
      <c r="K51" s="76" t="s">
        <v>1185</v>
      </c>
      <c r="L51" s="73">
        <v>43001.18</v>
      </c>
      <c r="M51" s="228" t="s">
        <v>1186</v>
      </c>
      <c r="N51" s="213">
        <v>82380</v>
      </c>
      <c r="O51" s="213">
        <v>1030</v>
      </c>
      <c r="P51" s="213"/>
      <c r="Q51" s="213" t="s">
        <v>1261</v>
      </c>
      <c r="R51" s="213" t="s">
        <v>2623</v>
      </c>
      <c r="S51" s="213" t="s">
        <v>2623</v>
      </c>
      <c r="T51" s="212" t="s">
        <v>1187</v>
      </c>
      <c r="U51" s="73">
        <v>43001.18</v>
      </c>
      <c r="V51" s="73"/>
      <c r="W51" s="73">
        <v>43001.18</v>
      </c>
      <c r="X51" s="339">
        <v>0.202</v>
      </c>
    </row>
    <row r="52" spans="1:24" s="177" customFormat="1" ht="15">
      <c r="A52" s="72">
        <v>50</v>
      </c>
      <c r="B52" s="225" t="s">
        <v>1161</v>
      </c>
      <c r="C52" s="40" t="s">
        <v>1162</v>
      </c>
      <c r="D52" s="67" t="s">
        <v>2733</v>
      </c>
      <c r="E52" s="40" t="s">
        <v>1163</v>
      </c>
      <c r="F52" s="40" t="s">
        <v>1151</v>
      </c>
      <c r="G52" s="40" t="s">
        <v>1152</v>
      </c>
      <c r="H52" s="40">
        <v>909797797</v>
      </c>
      <c r="I52" s="40" t="s">
        <v>1153</v>
      </c>
      <c r="J52" s="40" t="s">
        <v>1154</v>
      </c>
      <c r="K52" s="40" t="s">
        <v>1155</v>
      </c>
      <c r="L52" s="82">
        <v>124659.08</v>
      </c>
      <c r="M52" s="231" t="s">
        <v>1156</v>
      </c>
      <c r="N52" s="231" t="s">
        <v>1157</v>
      </c>
      <c r="O52" s="231" t="s">
        <v>1158</v>
      </c>
      <c r="P52" s="231"/>
      <c r="Q52" s="231" t="s">
        <v>1897</v>
      </c>
      <c r="R52" s="372" t="s">
        <v>1159</v>
      </c>
      <c r="S52" s="372" t="s">
        <v>1159</v>
      </c>
      <c r="T52" s="231" t="s">
        <v>1993</v>
      </c>
      <c r="U52" s="82">
        <v>124659.08</v>
      </c>
      <c r="V52" s="82"/>
      <c r="W52" s="82">
        <v>124659.08</v>
      </c>
      <c r="X52" s="337">
        <v>0.1999</v>
      </c>
    </row>
    <row r="53" spans="1:24" s="177" customFormat="1" ht="27">
      <c r="A53" s="72">
        <v>51</v>
      </c>
      <c r="B53" s="40" t="s">
        <v>366</v>
      </c>
      <c r="C53" s="40" t="s">
        <v>367</v>
      </c>
      <c r="D53" s="67" t="s">
        <v>2733</v>
      </c>
      <c r="E53" s="40" t="s">
        <v>368</v>
      </c>
      <c r="F53" s="40">
        <v>98035</v>
      </c>
      <c r="G53" s="40" t="s">
        <v>369</v>
      </c>
      <c r="H53" s="40" t="s">
        <v>370</v>
      </c>
      <c r="I53" s="114" t="s">
        <v>371</v>
      </c>
      <c r="J53" s="81">
        <v>87000870839</v>
      </c>
      <c r="K53" s="40" t="s">
        <v>389</v>
      </c>
      <c r="L53" s="82">
        <v>20000</v>
      </c>
      <c r="M53" s="81" t="s">
        <v>372</v>
      </c>
      <c r="N53" s="40">
        <v>82220</v>
      </c>
      <c r="O53" s="40">
        <v>1020</v>
      </c>
      <c r="P53" s="40"/>
      <c r="Q53" s="40" t="s">
        <v>1321</v>
      </c>
      <c r="R53" s="40" t="s">
        <v>373</v>
      </c>
      <c r="S53" s="40" t="s">
        <v>373</v>
      </c>
      <c r="T53" s="40" t="s">
        <v>1260</v>
      </c>
      <c r="U53" s="82">
        <v>20000</v>
      </c>
      <c r="V53" s="82"/>
      <c r="W53" s="82">
        <v>20000</v>
      </c>
      <c r="X53" s="337">
        <v>0.1943</v>
      </c>
    </row>
    <row r="54" spans="1:24" s="177" customFormat="1" ht="26.25">
      <c r="A54" s="72">
        <v>52</v>
      </c>
      <c r="B54" s="89" t="s">
        <v>1963</v>
      </c>
      <c r="C54" s="89" t="s">
        <v>2632</v>
      </c>
      <c r="D54" s="67" t="s">
        <v>2733</v>
      </c>
      <c r="E54" s="89" t="s">
        <v>1964</v>
      </c>
      <c r="F54" s="89">
        <v>98076</v>
      </c>
      <c r="G54" s="89" t="s">
        <v>1965</v>
      </c>
      <c r="H54" s="89" t="s">
        <v>1966</v>
      </c>
      <c r="I54" s="122" t="s">
        <v>1967</v>
      </c>
      <c r="J54" s="89">
        <v>84004540831</v>
      </c>
      <c r="K54" s="89" t="s">
        <v>1968</v>
      </c>
      <c r="L54" s="117">
        <v>25000</v>
      </c>
      <c r="M54" s="89">
        <v>41060000675</v>
      </c>
      <c r="N54" s="89">
        <v>82491</v>
      </c>
      <c r="O54" s="89">
        <v>1020</v>
      </c>
      <c r="P54" s="89"/>
      <c r="Q54" s="72" t="s">
        <v>2629</v>
      </c>
      <c r="R54" s="89" t="s">
        <v>1969</v>
      </c>
      <c r="S54" s="89" t="s">
        <v>1969</v>
      </c>
      <c r="T54" s="40" t="s">
        <v>2076</v>
      </c>
      <c r="U54" s="117">
        <v>25000</v>
      </c>
      <c r="V54" s="117"/>
      <c r="W54" s="117">
        <v>25000</v>
      </c>
      <c r="X54" s="339">
        <v>0.1715</v>
      </c>
    </row>
    <row r="55" spans="1:24" s="177" customFormat="1" ht="26.25">
      <c r="A55" s="72">
        <v>53</v>
      </c>
      <c r="B55" s="89" t="s">
        <v>1963</v>
      </c>
      <c r="C55" s="89" t="s">
        <v>2632</v>
      </c>
      <c r="D55" s="67" t="s">
        <v>2733</v>
      </c>
      <c r="E55" s="89" t="s">
        <v>1964</v>
      </c>
      <c r="F55" s="89">
        <v>98076</v>
      </c>
      <c r="G55" s="89" t="s">
        <v>1965</v>
      </c>
      <c r="H55" s="89" t="s">
        <v>1966</v>
      </c>
      <c r="I55" s="122" t="s">
        <v>1967</v>
      </c>
      <c r="J55" s="89">
        <v>84004540831</v>
      </c>
      <c r="K55" s="89" t="s">
        <v>1970</v>
      </c>
      <c r="L55" s="117">
        <v>25000</v>
      </c>
      <c r="M55" s="89">
        <v>41060000675</v>
      </c>
      <c r="N55" s="89">
        <v>82491</v>
      </c>
      <c r="O55" s="89">
        <v>1020</v>
      </c>
      <c r="P55" s="89"/>
      <c r="Q55" s="89" t="s">
        <v>1321</v>
      </c>
      <c r="R55" s="89" t="s">
        <v>2637</v>
      </c>
      <c r="S55" s="89" t="s">
        <v>2637</v>
      </c>
      <c r="T55" s="40" t="s">
        <v>1463</v>
      </c>
      <c r="U55" s="117">
        <v>25000</v>
      </c>
      <c r="V55" s="117"/>
      <c r="W55" s="117">
        <v>25000</v>
      </c>
      <c r="X55" s="339">
        <v>0.1442</v>
      </c>
    </row>
    <row r="56" spans="1:24" s="177" customFormat="1" ht="1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34"/>
      <c r="R56" s="134"/>
      <c r="S56" s="134"/>
      <c r="T56" s="135"/>
      <c r="U56" s="108"/>
      <c r="V56" s="108"/>
      <c r="W56" s="139"/>
      <c r="X56" s="339"/>
    </row>
    <row r="57" spans="1:24" s="177" customFormat="1" ht="1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34"/>
      <c r="R57" s="134"/>
      <c r="S57" s="134"/>
      <c r="T57" s="135"/>
      <c r="U57" s="108"/>
      <c r="V57" s="108"/>
      <c r="W57" s="139"/>
      <c r="X57" s="339"/>
    </row>
    <row r="58" spans="1:24" s="177" customFormat="1" ht="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34"/>
      <c r="R58" s="134"/>
      <c r="S58" s="134"/>
      <c r="T58" s="135"/>
      <c r="U58" s="108"/>
      <c r="V58" s="108"/>
      <c r="W58" s="139"/>
      <c r="X58" s="339"/>
    </row>
    <row r="59" spans="1:24" s="177" customFormat="1" ht="1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34"/>
      <c r="R59" s="134"/>
      <c r="S59" s="134"/>
      <c r="T59" s="135"/>
      <c r="U59" s="108"/>
      <c r="V59" s="108"/>
      <c r="W59" s="139"/>
      <c r="X59" s="339"/>
    </row>
    <row r="60" spans="1:24" s="177" customFormat="1" ht="1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34"/>
      <c r="R60" s="134"/>
      <c r="S60" s="134"/>
      <c r="T60" s="135"/>
      <c r="U60" s="108"/>
      <c r="V60" s="108"/>
      <c r="W60" s="139"/>
      <c r="X60" s="339"/>
    </row>
    <row r="61" spans="1:24" s="177" customFormat="1" ht="1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34"/>
      <c r="R61" s="134"/>
      <c r="S61" s="134"/>
      <c r="T61" s="135"/>
      <c r="U61" s="108"/>
      <c r="V61" s="108"/>
      <c r="W61" s="139"/>
      <c r="X61" s="339"/>
    </row>
    <row r="62" spans="1:24" s="177" customFormat="1" ht="1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34"/>
      <c r="R62" s="134"/>
      <c r="S62" s="134"/>
      <c r="T62" s="135"/>
      <c r="U62" s="108"/>
      <c r="V62" s="108"/>
      <c r="W62" s="139"/>
      <c r="X62" s="339"/>
    </row>
    <row r="63" spans="1:24" s="177" customFormat="1" ht="1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34"/>
      <c r="R63" s="134"/>
      <c r="S63" s="134"/>
      <c r="T63" s="135"/>
      <c r="U63" s="108"/>
      <c r="V63" s="108"/>
      <c r="W63" s="139"/>
      <c r="X63" s="339"/>
    </row>
    <row r="64" spans="1:24" s="177" customFormat="1" ht="1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34"/>
      <c r="R64" s="134"/>
      <c r="S64" s="134"/>
      <c r="T64" s="135"/>
      <c r="U64" s="108"/>
      <c r="V64" s="108"/>
      <c r="W64" s="266"/>
      <c r="X64" s="336"/>
    </row>
    <row r="65" spans="1:24" s="177" customFormat="1" ht="1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34"/>
      <c r="R65" s="134"/>
      <c r="S65" s="134"/>
      <c r="T65" s="135"/>
      <c r="U65" s="108"/>
      <c r="V65" s="108"/>
      <c r="W65" s="11"/>
      <c r="X65" s="336"/>
    </row>
    <row r="66" spans="1:24" s="177" customFormat="1" ht="1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34"/>
      <c r="R66" s="134"/>
      <c r="S66" s="134"/>
      <c r="T66" s="135"/>
      <c r="U66" s="108"/>
      <c r="V66" s="108"/>
      <c r="W66" s="11"/>
      <c r="X66" s="336"/>
    </row>
    <row r="67" spans="1:24" s="177" customFormat="1" ht="1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34"/>
      <c r="R67" s="134"/>
      <c r="S67" s="134"/>
      <c r="T67" s="135"/>
      <c r="U67" s="108"/>
      <c r="V67" s="108"/>
      <c r="W67" s="11"/>
      <c r="X67" s="336"/>
    </row>
    <row r="68" spans="1:24" s="177" customFormat="1" ht="1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34"/>
      <c r="R68" s="134"/>
      <c r="S68" s="134"/>
      <c r="T68" s="135"/>
      <c r="U68" s="108"/>
      <c r="V68" s="108"/>
      <c r="W68" s="11"/>
      <c r="X68" s="336"/>
    </row>
    <row r="69" spans="1:24" s="177" customFormat="1" ht="1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34"/>
      <c r="R69" s="134"/>
      <c r="S69" s="134"/>
      <c r="T69" s="135"/>
      <c r="U69" s="108"/>
      <c r="V69" s="108"/>
      <c r="W69" s="11"/>
      <c r="X69" s="336"/>
    </row>
    <row r="70" spans="1:24" s="177" customFormat="1" ht="1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34"/>
      <c r="R70" s="134"/>
      <c r="S70" s="134"/>
      <c r="T70" s="135"/>
      <c r="U70" s="108"/>
      <c r="V70" s="108"/>
      <c r="W70" s="11"/>
      <c r="X70" s="336"/>
    </row>
    <row r="71" spans="1:24" s="177" customFormat="1" ht="1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34"/>
      <c r="R71" s="134"/>
      <c r="S71" s="134"/>
      <c r="T71" s="135"/>
      <c r="U71" s="108"/>
      <c r="V71" s="108"/>
      <c r="W71" s="11"/>
      <c r="X71" s="336"/>
    </row>
    <row r="72" spans="1:24" s="177" customFormat="1" ht="1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34"/>
      <c r="R72" s="134"/>
      <c r="S72" s="134"/>
      <c r="T72" s="135"/>
      <c r="U72" s="108"/>
      <c r="V72" s="108"/>
      <c r="W72" s="11"/>
      <c r="X72" s="336"/>
    </row>
    <row r="73" spans="1:24" s="177" customFormat="1" ht="1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34"/>
      <c r="R73" s="134"/>
      <c r="S73" s="134"/>
      <c r="T73" s="135"/>
      <c r="U73" s="108"/>
      <c r="V73" s="108"/>
      <c r="W73" s="11"/>
      <c r="X73" s="336"/>
    </row>
    <row r="74" spans="1:24" s="177" customFormat="1" ht="1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34"/>
      <c r="R74" s="134"/>
      <c r="S74" s="134"/>
      <c r="T74" s="135"/>
      <c r="U74" s="108"/>
      <c r="V74" s="108"/>
      <c r="W74" s="11"/>
      <c r="X74" s="336"/>
    </row>
    <row r="75" spans="1:24" s="177" customFormat="1" ht="1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34"/>
      <c r="R75" s="134"/>
      <c r="S75" s="134"/>
      <c r="T75" s="135"/>
      <c r="U75" s="108"/>
      <c r="V75" s="108"/>
      <c r="W75" s="11"/>
      <c r="X75" s="336"/>
    </row>
    <row r="76" spans="1:24" s="177" customFormat="1" ht="1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34"/>
      <c r="R76" s="134"/>
      <c r="S76" s="134"/>
      <c r="T76" s="135"/>
      <c r="U76" s="108"/>
      <c r="V76" s="108"/>
      <c r="W76" s="11"/>
      <c r="X76" s="336"/>
    </row>
    <row r="77" spans="1:24" s="177" customFormat="1" ht="1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34"/>
      <c r="R77" s="134"/>
      <c r="S77" s="134"/>
      <c r="T77" s="135"/>
      <c r="U77" s="108"/>
      <c r="V77" s="108"/>
      <c r="W77" s="11"/>
      <c r="X77" s="336"/>
    </row>
    <row r="78" spans="1:24" s="177" customFormat="1" ht="1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34"/>
      <c r="R78" s="134"/>
      <c r="S78" s="134"/>
      <c r="T78" s="135"/>
      <c r="U78" s="108"/>
      <c r="V78" s="108"/>
      <c r="W78" s="11"/>
      <c r="X78" s="336"/>
    </row>
    <row r="79" spans="1:24" s="177" customFormat="1" ht="1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34"/>
      <c r="R79" s="134"/>
      <c r="S79" s="134"/>
      <c r="T79" s="135"/>
      <c r="U79" s="108"/>
      <c r="V79" s="108"/>
      <c r="W79" s="11"/>
      <c r="X79" s="336"/>
    </row>
    <row r="80" spans="1:24" s="177" customFormat="1" ht="1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34"/>
      <c r="R80" s="134"/>
      <c r="S80" s="134"/>
      <c r="T80" s="135"/>
      <c r="U80" s="108"/>
      <c r="V80" s="108"/>
      <c r="W80" s="11"/>
      <c r="X80" s="336"/>
    </row>
    <row r="81" spans="1:24" s="177" customFormat="1" ht="1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34"/>
      <c r="R81" s="134"/>
      <c r="S81" s="134"/>
      <c r="T81" s="135"/>
      <c r="U81" s="108"/>
      <c r="V81" s="108"/>
      <c r="W81" s="11"/>
      <c r="X81" s="336"/>
    </row>
    <row r="82" spans="1:24" s="177" customFormat="1" ht="1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34"/>
      <c r="R82" s="134"/>
      <c r="S82" s="134"/>
      <c r="T82" s="135"/>
      <c r="U82" s="108"/>
      <c r="V82" s="108"/>
      <c r="W82" s="11"/>
      <c r="X82" s="336"/>
    </row>
    <row r="83" spans="1:24" s="177" customFormat="1" ht="1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34"/>
      <c r="R83" s="134"/>
      <c r="S83" s="134"/>
      <c r="T83" s="135"/>
      <c r="U83" s="108"/>
      <c r="V83" s="108"/>
      <c r="W83" s="11"/>
      <c r="X83" s="336"/>
    </row>
    <row r="84" spans="1:24" s="177" customFormat="1" ht="1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34"/>
      <c r="R84" s="134"/>
      <c r="S84" s="134"/>
      <c r="T84" s="135"/>
      <c r="U84" s="108"/>
      <c r="V84" s="108"/>
      <c r="W84" s="11"/>
      <c r="X84" s="336"/>
    </row>
    <row r="85" spans="1:24" s="177" customFormat="1" ht="1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34"/>
      <c r="R85" s="134"/>
      <c r="S85" s="134"/>
      <c r="T85" s="135"/>
      <c r="U85" s="108"/>
      <c r="V85" s="108"/>
      <c r="W85" s="11"/>
      <c r="X85" s="336"/>
    </row>
    <row r="86" spans="1:24" s="177" customFormat="1" ht="1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34"/>
      <c r="R86" s="134"/>
      <c r="S86" s="134"/>
      <c r="T86" s="135"/>
      <c r="U86" s="108"/>
      <c r="V86" s="108"/>
      <c r="W86" s="11"/>
      <c r="X86" s="336"/>
    </row>
    <row r="87" spans="1:24" s="177" customFormat="1" ht="1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34"/>
      <c r="R87" s="134"/>
      <c r="S87" s="134"/>
      <c r="T87" s="135"/>
      <c r="U87" s="108"/>
      <c r="V87" s="108"/>
      <c r="W87" s="11"/>
      <c r="X87" s="336"/>
    </row>
    <row r="88" spans="1:24" s="177" customFormat="1" ht="1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34"/>
      <c r="R88" s="134"/>
      <c r="S88" s="134"/>
      <c r="T88" s="135"/>
      <c r="U88" s="108"/>
      <c r="V88" s="108"/>
      <c r="W88" s="11"/>
      <c r="X88" s="336"/>
    </row>
    <row r="89" spans="1:24" s="177" customFormat="1" ht="1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34"/>
      <c r="R89" s="134"/>
      <c r="S89" s="134"/>
      <c r="T89" s="135"/>
      <c r="U89" s="108"/>
      <c r="V89" s="108"/>
      <c r="W89" s="11"/>
      <c r="X89" s="336"/>
    </row>
    <row r="90" spans="1:24" s="177" customFormat="1" ht="1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34"/>
      <c r="R90" s="134"/>
      <c r="S90" s="134"/>
      <c r="T90" s="135"/>
      <c r="U90" s="108"/>
      <c r="V90" s="108"/>
      <c r="W90" s="11"/>
      <c r="X90" s="336"/>
    </row>
    <row r="91" spans="1:24" s="177" customFormat="1" ht="1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34"/>
      <c r="R91" s="134"/>
      <c r="S91" s="134"/>
      <c r="T91" s="135"/>
      <c r="U91" s="108"/>
      <c r="V91" s="108"/>
      <c r="W91" s="11"/>
      <c r="X91" s="336"/>
    </row>
    <row r="92" spans="1:24" s="177" customFormat="1" ht="1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34"/>
      <c r="R92" s="134"/>
      <c r="S92" s="134"/>
      <c r="T92" s="135"/>
      <c r="U92" s="108"/>
      <c r="V92" s="108"/>
      <c r="W92" s="11"/>
      <c r="X92" s="336"/>
    </row>
    <row r="93" spans="1:24" s="177" customFormat="1" ht="1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34"/>
      <c r="R93" s="134"/>
      <c r="S93" s="134"/>
      <c r="T93" s="135"/>
      <c r="U93" s="108"/>
      <c r="V93" s="108"/>
      <c r="W93" s="11"/>
      <c r="X93" s="336"/>
    </row>
    <row r="94" spans="1:24" s="177" customFormat="1" ht="1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34"/>
      <c r="R94" s="134"/>
      <c r="S94" s="134"/>
      <c r="T94" s="135"/>
      <c r="U94" s="108"/>
      <c r="V94" s="108"/>
      <c r="W94" s="11"/>
      <c r="X94" s="336"/>
    </row>
    <row r="95" spans="1:24" s="177" customFormat="1" ht="1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34"/>
      <c r="R95" s="134"/>
      <c r="S95" s="134"/>
      <c r="T95" s="135"/>
      <c r="U95" s="108"/>
      <c r="V95" s="108"/>
      <c r="W95" s="11"/>
      <c r="X95" s="336"/>
    </row>
    <row r="96" spans="1:24" s="177" customFormat="1" ht="1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34"/>
      <c r="R96" s="134"/>
      <c r="S96" s="134"/>
      <c r="T96" s="135"/>
      <c r="U96" s="108"/>
      <c r="V96" s="108"/>
      <c r="W96" s="11"/>
      <c r="X96" s="336"/>
    </row>
    <row r="97" spans="1:24" s="177" customFormat="1" ht="1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34"/>
      <c r="R97" s="134"/>
      <c r="S97" s="134"/>
      <c r="T97" s="135"/>
      <c r="U97" s="108"/>
      <c r="V97" s="108"/>
      <c r="W97" s="11"/>
      <c r="X97" s="336"/>
    </row>
    <row r="98" spans="1:24" s="177" customFormat="1" ht="1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34"/>
      <c r="R98" s="134"/>
      <c r="S98" s="134"/>
      <c r="T98" s="135"/>
      <c r="U98" s="108"/>
      <c r="V98" s="108"/>
      <c r="W98" s="11"/>
      <c r="X98" s="336"/>
    </row>
    <row r="99" spans="1:24" s="177" customFormat="1" ht="1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34"/>
      <c r="R99" s="134"/>
      <c r="S99" s="134"/>
      <c r="T99" s="135"/>
      <c r="U99" s="108"/>
      <c r="V99" s="108"/>
      <c r="W99" s="11"/>
      <c r="X99" s="336"/>
    </row>
    <row r="100" spans="1:24" s="177" customFormat="1" ht="1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34"/>
      <c r="R100" s="134"/>
      <c r="S100" s="134"/>
      <c r="T100" s="135"/>
      <c r="U100" s="108"/>
      <c r="V100" s="108"/>
      <c r="W100" s="11"/>
      <c r="X100" s="336"/>
    </row>
    <row r="101" spans="1:24" s="177" customFormat="1" ht="1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34"/>
      <c r="R101" s="134"/>
      <c r="S101" s="134"/>
      <c r="T101" s="135"/>
      <c r="U101" s="108"/>
      <c r="V101" s="108"/>
      <c r="W101" s="11"/>
      <c r="X101" s="336"/>
    </row>
    <row r="102" spans="1:24" s="177" customFormat="1" ht="1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34"/>
      <c r="R102" s="134"/>
      <c r="S102" s="134"/>
      <c r="T102" s="135"/>
      <c r="U102" s="108"/>
      <c r="V102" s="108"/>
      <c r="W102" s="11"/>
      <c r="X102" s="336"/>
    </row>
    <row r="103" spans="1:24" s="177" customFormat="1" ht="1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34"/>
      <c r="R103" s="134"/>
      <c r="S103" s="134"/>
      <c r="T103" s="135"/>
      <c r="U103" s="108"/>
      <c r="V103" s="108"/>
      <c r="W103" s="11"/>
      <c r="X103" s="336"/>
    </row>
    <row r="104" spans="1:24" s="177" customFormat="1" ht="1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34"/>
      <c r="R104" s="134"/>
      <c r="S104" s="134"/>
      <c r="T104" s="135"/>
      <c r="U104" s="108"/>
      <c r="V104" s="108"/>
      <c r="W104" s="11"/>
      <c r="X104" s="336"/>
    </row>
    <row r="105" spans="1:24" s="177" customFormat="1" ht="1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34"/>
      <c r="R105" s="134"/>
      <c r="S105" s="134"/>
      <c r="T105" s="135"/>
      <c r="U105" s="108"/>
      <c r="V105" s="108"/>
      <c r="W105" s="11"/>
      <c r="X105" s="336"/>
    </row>
    <row r="106" spans="1:24" s="177" customFormat="1" ht="1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34"/>
      <c r="R106" s="134"/>
      <c r="S106" s="134"/>
      <c r="T106" s="135"/>
      <c r="U106" s="108"/>
      <c r="V106" s="108"/>
      <c r="W106" s="11"/>
      <c r="X106" s="336"/>
    </row>
    <row r="107" spans="1:24" s="177" customFormat="1" ht="1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34"/>
      <c r="R107" s="134"/>
      <c r="S107" s="134"/>
      <c r="T107" s="135"/>
      <c r="U107" s="108"/>
      <c r="V107" s="108"/>
      <c r="W107" s="11"/>
      <c r="X107" s="336"/>
    </row>
    <row r="108" spans="1:24" s="177" customFormat="1" ht="1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34"/>
      <c r="R108" s="134"/>
      <c r="S108" s="134"/>
      <c r="T108" s="135"/>
      <c r="U108" s="108"/>
      <c r="V108" s="108"/>
      <c r="W108" s="11"/>
      <c r="X108" s="336"/>
    </row>
    <row r="109" spans="1:24" s="177" customFormat="1" ht="1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34"/>
      <c r="R109" s="134"/>
      <c r="S109" s="134"/>
      <c r="T109" s="135"/>
      <c r="U109" s="108"/>
      <c r="V109" s="108"/>
      <c r="W109" s="11"/>
      <c r="X109" s="336"/>
    </row>
    <row r="110" spans="1:24" s="177" customFormat="1" ht="1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34"/>
      <c r="R110" s="134"/>
      <c r="S110" s="134"/>
      <c r="T110" s="135"/>
      <c r="U110" s="108"/>
      <c r="V110" s="108"/>
      <c r="W110" s="11"/>
      <c r="X110" s="336"/>
    </row>
    <row r="111" spans="1:24" s="177" customFormat="1" ht="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34"/>
      <c r="R111" s="134"/>
      <c r="S111" s="134"/>
      <c r="T111" s="135"/>
      <c r="U111" s="108"/>
      <c r="V111" s="108"/>
      <c r="W111" s="11"/>
      <c r="X111" s="336"/>
    </row>
    <row r="112" spans="1:24" s="177" customFormat="1" ht="1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34"/>
      <c r="R112" s="134"/>
      <c r="S112" s="134"/>
      <c r="T112" s="135"/>
      <c r="U112" s="108"/>
      <c r="V112" s="108"/>
      <c r="W112" s="11"/>
      <c r="X112" s="336"/>
    </row>
    <row r="113" spans="1:24" s="177" customFormat="1" ht="1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34"/>
      <c r="R113" s="134"/>
      <c r="S113" s="134"/>
      <c r="T113" s="135"/>
      <c r="U113" s="108"/>
      <c r="V113" s="108"/>
      <c r="W113" s="11"/>
      <c r="X113" s="336"/>
    </row>
    <row r="114" spans="1:24" s="177" customFormat="1" ht="1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34"/>
      <c r="R114" s="134"/>
      <c r="S114" s="134"/>
      <c r="T114" s="135"/>
      <c r="U114" s="108"/>
      <c r="V114" s="108"/>
      <c r="W114" s="11"/>
      <c r="X114" s="336"/>
    </row>
    <row r="115" spans="1:24" s="177" customFormat="1" ht="1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34"/>
      <c r="R115" s="134"/>
      <c r="S115" s="134"/>
      <c r="T115" s="135"/>
      <c r="U115" s="108"/>
      <c r="V115" s="108"/>
      <c r="W115" s="11"/>
      <c r="X115" s="336"/>
    </row>
    <row r="116" spans="1:24" s="177" customFormat="1" ht="1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34"/>
      <c r="R116" s="134"/>
      <c r="S116" s="134"/>
      <c r="T116" s="135"/>
      <c r="U116" s="108"/>
      <c r="V116" s="108"/>
      <c r="W116" s="11"/>
      <c r="X116" s="336"/>
    </row>
    <row r="117" spans="1:24" s="177" customFormat="1" ht="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34"/>
      <c r="R117" s="134"/>
      <c r="S117" s="134"/>
      <c r="T117" s="135"/>
      <c r="U117" s="108"/>
      <c r="V117" s="108"/>
      <c r="W117" s="11"/>
      <c r="X117" s="336"/>
    </row>
    <row r="118" spans="1:24" s="177" customFormat="1" ht="1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34"/>
      <c r="R118" s="134"/>
      <c r="S118" s="134"/>
      <c r="T118" s="135"/>
      <c r="U118" s="108"/>
      <c r="V118" s="108"/>
      <c r="W118" s="11"/>
      <c r="X118" s="336"/>
    </row>
    <row r="119" spans="1:24" s="177" customFormat="1" ht="1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34"/>
      <c r="R119" s="134"/>
      <c r="S119" s="134"/>
      <c r="T119" s="135"/>
      <c r="U119" s="108"/>
      <c r="V119" s="108"/>
      <c r="W119" s="11"/>
      <c r="X119" s="336"/>
    </row>
    <row r="120" spans="1:24" s="177" customFormat="1" ht="1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34"/>
      <c r="R120" s="134"/>
      <c r="S120" s="134"/>
      <c r="T120" s="135"/>
      <c r="U120" s="108"/>
      <c r="V120" s="108"/>
      <c r="W120" s="11"/>
      <c r="X120" s="336"/>
    </row>
    <row r="121" spans="1:24" s="177" customFormat="1" ht="1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34"/>
      <c r="R121" s="134"/>
      <c r="S121" s="134"/>
      <c r="T121" s="135"/>
      <c r="U121" s="108"/>
      <c r="V121" s="108"/>
      <c r="W121" s="11"/>
      <c r="X121" s="336"/>
    </row>
    <row r="122" spans="1:24" s="177" customFormat="1" ht="1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34"/>
      <c r="R122" s="134"/>
      <c r="S122" s="134"/>
      <c r="T122" s="135"/>
      <c r="U122" s="108"/>
      <c r="V122" s="108"/>
      <c r="W122" s="11"/>
      <c r="X122" s="336"/>
    </row>
    <row r="123" spans="1:24" s="177" customFormat="1" ht="1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34"/>
      <c r="R123" s="134"/>
      <c r="S123" s="134"/>
      <c r="T123" s="135"/>
      <c r="U123" s="108"/>
      <c r="V123" s="108"/>
      <c r="W123" s="11"/>
      <c r="X123" s="336"/>
    </row>
    <row r="124" spans="1:24" s="177" customFormat="1" ht="1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34"/>
      <c r="R124" s="134"/>
      <c r="S124" s="134"/>
      <c r="T124" s="135"/>
      <c r="U124" s="108"/>
      <c r="V124" s="108"/>
      <c r="W124" s="11"/>
      <c r="X124" s="336"/>
    </row>
    <row r="125" spans="1:24" s="177" customFormat="1" ht="1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34"/>
      <c r="R125" s="134"/>
      <c r="S125" s="134"/>
      <c r="T125" s="135"/>
      <c r="U125" s="108"/>
      <c r="V125" s="108"/>
      <c r="W125" s="11"/>
      <c r="X125" s="336"/>
    </row>
    <row r="126" spans="1:24" s="177" customFormat="1" ht="1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34"/>
      <c r="R126" s="134"/>
      <c r="S126" s="134"/>
      <c r="T126" s="135"/>
      <c r="U126" s="108"/>
      <c r="V126" s="108"/>
      <c r="W126" s="11"/>
      <c r="X126" s="336"/>
    </row>
    <row r="127" spans="1:24" s="177" customFormat="1" ht="1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34"/>
      <c r="R127" s="134"/>
      <c r="S127" s="134"/>
      <c r="T127" s="135"/>
      <c r="U127" s="108"/>
      <c r="V127" s="108"/>
      <c r="W127" s="11"/>
      <c r="X127" s="336"/>
    </row>
    <row r="128" spans="1:24" s="177" customFormat="1" ht="1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34"/>
      <c r="R128" s="134"/>
      <c r="S128" s="134"/>
      <c r="T128" s="135"/>
      <c r="U128" s="108"/>
      <c r="V128" s="108"/>
      <c r="W128" s="11"/>
      <c r="X128" s="336"/>
    </row>
    <row r="129" spans="1:24" s="177" customFormat="1" ht="1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34"/>
      <c r="R129" s="134"/>
      <c r="S129" s="134"/>
      <c r="T129" s="135"/>
      <c r="U129" s="108"/>
      <c r="V129" s="108"/>
      <c r="W129" s="11"/>
      <c r="X129" s="336"/>
    </row>
    <row r="130" spans="1:24" s="177" customFormat="1" ht="1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34"/>
      <c r="R130" s="134"/>
      <c r="S130" s="134"/>
      <c r="T130" s="135"/>
      <c r="U130" s="108"/>
      <c r="V130" s="108"/>
      <c r="W130" s="11"/>
      <c r="X130" s="336"/>
    </row>
    <row r="131" spans="1:24" s="177" customFormat="1" ht="1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34"/>
      <c r="R131" s="134"/>
      <c r="S131" s="134"/>
      <c r="T131" s="135"/>
      <c r="U131" s="108"/>
      <c r="V131" s="108"/>
      <c r="W131" s="11"/>
      <c r="X131" s="336"/>
    </row>
    <row r="132" spans="1:24" s="177" customFormat="1" ht="1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34"/>
      <c r="R132" s="134"/>
      <c r="S132" s="134"/>
      <c r="T132" s="135"/>
      <c r="U132" s="108"/>
      <c r="V132" s="108"/>
      <c r="W132" s="11"/>
      <c r="X132" s="336"/>
    </row>
    <row r="133" spans="1:24" s="177" customFormat="1" ht="1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34"/>
      <c r="R133" s="134"/>
      <c r="S133" s="134"/>
      <c r="T133" s="135"/>
      <c r="U133" s="108"/>
      <c r="V133" s="108"/>
      <c r="W133" s="11"/>
      <c r="X133" s="336"/>
    </row>
    <row r="134" spans="1:24" s="177" customFormat="1" ht="1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34"/>
      <c r="R134" s="134"/>
      <c r="S134" s="134"/>
      <c r="T134" s="135"/>
      <c r="U134" s="108"/>
      <c r="V134" s="108"/>
      <c r="W134" s="11"/>
      <c r="X134" s="336"/>
    </row>
    <row r="135" spans="1:24" s="177" customFormat="1" ht="1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34"/>
      <c r="R135" s="134"/>
      <c r="S135" s="134"/>
      <c r="T135" s="135"/>
      <c r="U135" s="108"/>
      <c r="V135" s="108"/>
      <c r="W135" s="11"/>
      <c r="X135" s="336"/>
    </row>
    <row r="136" spans="1:24" s="177" customFormat="1" ht="1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34"/>
      <c r="R136" s="134"/>
      <c r="S136" s="134"/>
      <c r="T136" s="135"/>
      <c r="U136" s="108"/>
      <c r="V136" s="108"/>
      <c r="W136" s="11"/>
      <c r="X136" s="336"/>
    </row>
    <row r="137" spans="1:24" s="177" customFormat="1" ht="1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34"/>
      <c r="R137" s="134"/>
      <c r="S137" s="134"/>
      <c r="T137" s="135"/>
      <c r="U137" s="108"/>
      <c r="V137" s="108"/>
      <c r="W137" s="11"/>
      <c r="X137" s="336"/>
    </row>
    <row r="138" spans="1:24" s="177" customFormat="1" ht="1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34"/>
      <c r="R138" s="134"/>
      <c r="S138" s="134"/>
      <c r="T138" s="135"/>
      <c r="U138" s="108"/>
      <c r="V138" s="108"/>
      <c r="W138" s="11"/>
      <c r="X138" s="336"/>
    </row>
    <row r="139" spans="1:24" s="177" customFormat="1" ht="1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34"/>
      <c r="R139" s="134"/>
      <c r="S139" s="134"/>
      <c r="T139" s="135"/>
      <c r="U139" s="108"/>
      <c r="V139" s="108"/>
      <c r="W139" s="11"/>
      <c r="X139" s="336"/>
    </row>
    <row r="140" spans="1:24" s="177" customFormat="1" ht="1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34"/>
      <c r="R140" s="134"/>
      <c r="S140" s="134"/>
      <c r="T140" s="135"/>
      <c r="U140" s="108"/>
      <c r="V140" s="108"/>
      <c r="W140" s="11"/>
      <c r="X140" s="336"/>
    </row>
    <row r="141" spans="1:24" s="177" customFormat="1" ht="1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34"/>
      <c r="R141" s="134"/>
      <c r="S141" s="134"/>
      <c r="T141" s="135"/>
      <c r="U141" s="108"/>
      <c r="V141" s="108"/>
      <c r="W141" s="11"/>
      <c r="X141" s="336"/>
    </row>
    <row r="142" spans="1:24" s="177" customFormat="1" ht="1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34"/>
      <c r="R142" s="134"/>
      <c r="S142" s="134"/>
      <c r="T142" s="135"/>
      <c r="U142" s="108"/>
      <c r="V142" s="108"/>
      <c r="W142" s="11"/>
      <c r="X142" s="336"/>
    </row>
    <row r="143" spans="1:24" s="177" customFormat="1" ht="1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34"/>
      <c r="R143" s="134"/>
      <c r="S143" s="134"/>
      <c r="T143" s="135"/>
      <c r="U143" s="108"/>
      <c r="V143" s="108"/>
      <c r="W143" s="11"/>
      <c r="X143" s="336"/>
    </row>
    <row r="144" spans="1:24" s="177" customFormat="1" ht="1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34"/>
      <c r="R144" s="134"/>
      <c r="S144" s="134"/>
      <c r="T144" s="135"/>
      <c r="U144" s="108"/>
      <c r="V144" s="108"/>
      <c r="W144" s="11"/>
      <c r="X144" s="336"/>
    </row>
    <row r="145" spans="1:24" s="177" customFormat="1" ht="1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34"/>
      <c r="R145" s="134"/>
      <c r="S145" s="134"/>
      <c r="T145" s="135"/>
      <c r="U145" s="108"/>
      <c r="V145" s="108"/>
      <c r="W145" s="11"/>
      <c r="X145" s="336"/>
    </row>
    <row r="146" spans="1:24" s="177" customFormat="1" ht="1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34"/>
      <c r="R146" s="134"/>
      <c r="S146" s="134"/>
      <c r="T146" s="135"/>
      <c r="U146" s="108"/>
      <c r="V146" s="108"/>
      <c r="W146" s="11"/>
      <c r="X146" s="336"/>
    </row>
    <row r="147" spans="1:24" s="177" customFormat="1" ht="1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34"/>
      <c r="R147" s="134"/>
      <c r="S147" s="134"/>
      <c r="T147" s="135"/>
      <c r="U147" s="108"/>
      <c r="V147" s="108"/>
      <c r="W147" s="11"/>
      <c r="X147" s="336"/>
    </row>
    <row r="148" spans="1:24" s="177" customFormat="1" ht="1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34"/>
      <c r="R148" s="134"/>
      <c r="S148" s="134"/>
      <c r="T148" s="135"/>
      <c r="U148" s="108"/>
      <c r="V148" s="108"/>
      <c r="W148" s="11"/>
      <c r="X148" s="336"/>
    </row>
    <row r="149" spans="1:24" s="177" customFormat="1" ht="1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34"/>
      <c r="R149" s="134"/>
      <c r="S149" s="134"/>
      <c r="T149" s="135"/>
      <c r="U149" s="108"/>
      <c r="V149" s="108"/>
      <c r="W149" s="11"/>
      <c r="X149" s="336"/>
    </row>
    <row r="150" spans="1:24" s="177" customFormat="1" ht="1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34"/>
      <c r="R150" s="134"/>
      <c r="S150" s="134"/>
      <c r="T150" s="135"/>
      <c r="U150" s="108"/>
      <c r="V150" s="108"/>
      <c r="W150" s="11"/>
      <c r="X150" s="336"/>
    </row>
    <row r="151" spans="1:24" s="177" customFormat="1" ht="1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34"/>
      <c r="R151" s="134"/>
      <c r="S151" s="134"/>
      <c r="T151" s="135"/>
      <c r="U151" s="108"/>
      <c r="V151" s="108"/>
      <c r="W151" s="11"/>
      <c r="X151" s="336"/>
    </row>
    <row r="152" spans="1:24" s="177" customFormat="1" ht="1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34"/>
      <c r="R152" s="134"/>
      <c r="S152" s="134"/>
      <c r="T152" s="135"/>
      <c r="U152" s="108"/>
      <c r="V152" s="108"/>
      <c r="W152" s="11"/>
      <c r="X152" s="336"/>
    </row>
    <row r="153" spans="1:24" s="177" customFormat="1" ht="1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34"/>
      <c r="R153" s="134"/>
      <c r="S153" s="134"/>
      <c r="T153" s="135"/>
      <c r="U153" s="108"/>
      <c r="V153" s="108"/>
      <c r="W153" s="11"/>
      <c r="X153" s="336"/>
    </row>
    <row r="154" spans="1:24" s="177" customFormat="1" ht="1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34"/>
      <c r="R154" s="134"/>
      <c r="S154" s="134"/>
      <c r="T154" s="135"/>
      <c r="U154" s="108"/>
      <c r="V154" s="108"/>
      <c r="W154" s="11"/>
      <c r="X154" s="336"/>
    </row>
    <row r="155" spans="1:24" s="177" customFormat="1" ht="1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34"/>
      <c r="R155" s="134"/>
      <c r="S155" s="134"/>
      <c r="T155" s="135"/>
      <c r="U155" s="108"/>
      <c r="V155" s="108"/>
      <c r="W155" s="11"/>
      <c r="X155" s="336"/>
    </row>
    <row r="156" spans="1:24" s="177" customFormat="1" ht="1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34"/>
      <c r="R156" s="134"/>
      <c r="S156" s="134"/>
      <c r="T156" s="135"/>
      <c r="U156" s="108"/>
      <c r="V156" s="108"/>
      <c r="W156" s="11"/>
      <c r="X156" s="336"/>
    </row>
    <row r="157" spans="1:24" s="177" customFormat="1" ht="1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34"/>
      <c r="R157" s="134"/>
      <c r="S157" s="134"/>
      <c r="T157" s="135"/>
      <c r="U157" s="108"/>
      <c r="V157" s="108"/>
      <c r="W157" s="11"/>
      <c r="X157" s="336"/>
    </row>
    <row r="158" spans="1:24" s="177" customFormat="1" ht="1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34"/>
      <c r="R158" s="134"/>
      <c r="S158" s="134"/>
      <c r="T158" s="135"/>
      <c r="U158" s="108"/>
      <c r="V158" s="108"/>
      <c r="W158" s="11"/>
      <c r="X158" s="336"/>
    </row>
    <row r="159" spans="1:24" s="177" customFormat="1" ht="1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34"/>
      <c r="R159" s="134"/>
      <c r="S159" s="134"/>
      <c r="T159" s="135"/>
      <c r="U159" s="108"/>
      <c r="V159" s="108"/>
      <c r="W159" s="11"/>
      <c r="X159" s="336"/>
    </row>
    <row r="160" spans="1:24" s="177" customFormat="1" ht="1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34"/>
      <c r="R160" s="134"/>
      <c r="S160" s="134"/>
      <c r="T160" s="135"/>
      <c r="U160" s="108"/>
      <c r="V160" s="108"/>
      <c r="W160" s="11"/>
      <c r="X160" s="336"/>
    </row>
    <row r="161" spans="1:24" s="177" customFormat="1" ht="1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34"/>
      <c r="R161" s="134"/>
      <c r="S161" s="134"/>
      <c r="T161" s="135"/>
      <c r="U161" s="108"/>
      <c r="V161" s="108"/>
      <c r="W161" s="11"/>
      <c r="X161" s="336"/>
    </row>
    <row r="162" spans="1:24" s="177" customFormat="1" ht="1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34"/>
      <c r="R162" s="134"/>
      <c r="S162" s="134"/>
      <c r="T162" s="135"/>
      <c r="U162" s="108"/>
      <c r="V162" s="108"/>
      <c r="W162" s="11"/>
      <c r="X162" s="336"/>
    </row>
    <row r="163" spans="1:24" s="177" customFormat="1" ht="1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34"/>
      <c r="R163" s="134"/>
      <c r="S163" s="134"/>
      <c r="T163" s="135"/>
      <c r="U163" s="108"/>
      <c r="V163" s="108"/>
      <c r="W163" s="11"/>
      <c r="X163" s="336"/>
    </row>
    <row r="164" spans="1:24" s="177" customFormat="1" ht="1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34"/>
      <c r="R164" s="134"/>
      <c r="S164" s="134"/>
      <c r="T164" s="135"/>
      <c r="U164" s="108"/>
      <c r="V164" s="108"/>
      <c r="W164" s="11"/>
      <c r="X164" s="336"/>
    </row>
    <row r="165" spans="1:24" s="177" customFormat="1" ht="1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34"/>
      <c r="R165" s="134"/>
      <c r="S165" s="134"/>
      <c r="T165" s="135"/>
      <c r="U165" s="108"/>
      <c r="V165" s="108"/>
      <c r="W165" s="11"/>
      <c r="X165" s="336"/>
    </row>
    <row r="166" spans="1:24" s="177" customFormat="1" ht="1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34"/>
      <c r="R166" s="134"/>
      <c r="S166" s="134"/>
      <c r="T166" s="135"/>
      <c r="U166" s="108"/>
      <c r="V166" s="108"/>
      <c r="W166" s="11"/>
      <c r="X166" s="336"/>
    </row>
    <row r="167" spans="1:24" s="177" customFormat="1" ht="1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34"/>
      <c r="R167" s="134"/>
      <c r="S167" s="134"/>
      <c r="T167" s="135"/>
      <c r="U167" s="108"/>
      <c r="V167" s="108"/>
      <c r="W167" s="11"/>
      <c r="X167" s="336"/>
    </row>
    <row r="168" spans="1:24" s="177" customFormat="1" ht="1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34"/>
      <c r="R168" s="134"/>
      <c r="S168" s="134"/>
      <c r="T168" s="135"/>
      <c r="U168" s="108"/>
      <c r="V168" s="108"/>
      <c r="W168" s="11"/>
      <c r="X168" s="336"/>
    </row>
    <row r="169" spans="1:24" s="177" customFormat="1" ht="1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34"/>
      <c r="R169" s="134"/>
      <c r="S169" s="134"/>
      <c r="T169" s="135"/>
      <c r="U169" s="108"/>
      <c r="V169" s="108"/>
      <c r="W169" s="11"/>
      <c r="X169" s="336"/>
    </row>
    <row r="170" spans="1:24" s="177" customFormat="1" ht="1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34"/>
      <c r="R170" s="134"/>
      <c r="S170" s="134"/>
      <c r="T170" s="135"/>
      <c r="U170" s="108"/>
      <c r="V170" s="108"/>
      <c r="W170" s="11"/>
      <c r="X170" s="336"/>
    </row>
    <row r="171" spans="1:24" s="177" customFormat="1" ht="1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34"/>
      <c r="R171" s="134"/>
      <c r="S171" s="134"/>
      <c r="T171" s="135"/>
      <c r="U171" s="108"/>
      <c r="V171" s="108"/>
      <c r="W171" s="11"/>
      <c r="X171" s="336"/>
    </row>
    <row r="172" spans="1:24" s="177" customFormat="1" ht="1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34"/>
      <c r="R172" s="134"/>
      <c r="S172" s="134"/>
      <c r="T172" s="135"/>
      <c r="U172" s="108"/>
      <c r="V172" s="108"/>
      <c r="W172" s="11"/>
      <c r="X172" s="336"/>
    </row>
    <row r="173" spans="1:24" s="177" customFormat="1" ht="1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34"/>
      <c r="R173" s="134"/>
      <c r="S173" s="134"/>
      <c r="T173" s="135"/>
      <c r="U173" s="108"/>
      <c r="V173" s="108"/>
      <c r="W173" s="11"/>
      <c r="X173" s="336"/>
    </row>
    <row r="174" spans="1:24" s="177" customFormat="1" ht="1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34"/>
      <c r="R174" s="134"/>
      <c r="S174" s="134"/>
      <c r="T174" s="135"/>
      <c r="U174" s="108"/>
      <c r="V174" s="108"/>
      <c r="W174" s="11"/>
      <c r="X174" s="336"/>
    </row>
    <row r="175" spans="1:24" s="177" customFormat="1" ht="1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34"/>
      <c r="R175" s="134"/>
      <c r="S175" s="134"/>
      <c r="T175" s="135"/>
      <c r="U175" s="108"/>
      <c r="V175" s="108"/>
      <c r="W175" s="11"/>
      <c r="X175" s="336"/>
    </row>
    <row r="176" spans="1:24" s="177" customFormat="1" ht="1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34"/>
      <c r="R176" s="134"/>
      <c r="S176" s="134"/>
      <c r="T176" s="135"/>
      <c r="U176" s="108"/>
      <c r="V176" s="108"/>
      <c r="W176" s="11"/>
      <c r="X176" s="336"/>
    </row>
    <row r="177" spans="1:24" s="177" customFormat="1" ht="1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34"/>
      <c r="R177" s="134"/>
      <c r="S177" s="134"/>
      <c r="T177" s="135"/>
      <c r="U177" s="108"/>
      <c r="V177" s="108"/>
      <c r="W177" s="11"/>
      <c r="X177" s="336"/>
    </row>
    <row r="178" spans="1:24" s="177" customFormat="1" ht="1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34"/>
      <c r="R178" s="134"/>
      <c r="S178" s="134"/>
      <c r="T178" s="135"/>
      <c r="U178" s="108"/>
      <c r="V178" s="108"/>
      <c r="W178" s="11"/>
      <c r="X178" s="336"/>
    </row>
    <row r="179" spans="1:24" s="177" customFormat="1" ht="1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34"/>
      <c r="R179" s="134"/>
      <c r="S179" s="134"/>
      <c r="T179" s="135"/>
      <c r="U179" s="108"/>
      <c r="V179" s="108"/>
      <c r="W179" s="11"/>
      <c r="X179" s="336"/>
    </row>
    <row r="180" spans="1:24" s="177" customFormat="1" ht="1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34"/>
      <c r="R180" s="134"/>
      <c r="S180" s="134"/>
      <c r="T180" s="135"/>
      <c r="U180" s="108"/>
      <c r="V180" s="108"/>
      <c r="W180" s="11"/>
      <c r="X180" s="336"/>
    </row>
    <row r="181" spans="1:24" s="177" customFormat="1" ht="1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34"/>
      <c r="R181" s="134"/>
      <c r="S181" s="134"/>
      <c r="T181" s="135"/>
      <c r="U181" s="108"/>
      <c r="V181" s="108"/>
      <c r="W181" s="11"/>
      <c r="X181" s="336"/>
    </row>
    <row r="182" spans="1:24" s="177" customFormat="1" ht="1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34"/>
      <c r="R182" s="134"/>
      <c r="S182" s="134"/>
      <c r="T182" s="135"/>
      <c r="U182" s="108"/>
      <c r="V182" s="108"/>
      <c r="W182" s="11"/>
      <c r="X182" s="336"/>
    </row>
    <row r="183" spans="1:24" s="177" customFormat="1" ht="1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34"/>
      <c r="R183" s="134"/>
      <c r="S183" s="134"/>
      <c r="T183" s="135"/>
      <c r="U183" s="108"/>
      <c r="V183" s="108"/>
      <c r="W183" s="11"/>
      <c r="X183" s="336"/>
    </row>
    <row r="184" spans="1:24" s="177" customFormat="1" ht="1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34"/>
      <c r="R184" s="134"/>
      <c r="S184" s="134"/>
      <c r="T184" s="135"/>
      <c r="U184" s="108"/>
      <c r="V184" s="108"/>
      <c r="W184" s="11"/>
      <c r="X184" s="336"/>
    </row>
    <row r="185" spans="1:24" s="177" customFormat="1" ht="1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34"/>
      <c r="R185" s="134"/>
      <c r="S185" s="134"/>
      <c r="T185" s="135"/>
      <c r="U185" s="108"/>
      <c r="V185" s="108"/>
      <c r="W185" s="11"/>
      <c r="X185" s="336"/>
    </row>
    <row r="186" spans="1:24" s="177" customFormat="1" ht="1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34"/>
      <c r="R186" s="134"/>
      <c r="S186" s="134"/>
      <c r="T186" s="135"/>
      <c r="U186" s="108"/>
      <c r="V186" s="108"/>
      <c r="W186" s="11"/>
      <c r="X186" s="336"/>
    </row>
    <row r="187" spans="1:24" s="177" customFormat="1" ht="1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34"/>
      <c r="R187" s="134"/>
      <c r="S187" s="134"/>
      <c r="T187" s="135"/>
      <c r="U187" s="108"/>
      <c r="V187" s="108"/>
      <c r="W187" s="11"/>
      <c r="X187" s="336"/>
    </row>
    <row r="188" spans="1:24" s="177" customFormat="1" ht="1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34"/>
      <c r="R188" s="134"/>
      <c r="S188" s="134"/>
      <c r="T188" s="135"/>
      <c r="U188" s="108"/>
      <c r="V188" s="108"/>
      <c r="W188" s="11"/>
      <c r="X188" s="336"/>
    </row>
    <row r="189" spans="1:24" s="177" customFormat="1" ht="1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34"/>
      <c r="R189" s="134"/>
      <c r="S189" s="134"/>
      <c r="T189" s="135"/>
      <c r="U189" s="108"/>
      <c r="V189" s="108"/>
      <c r="W189" s="11"/>
      <c r="X189" s="336"/>
    </row>
    <row r="190" spans="1:24" s="177" customFormat="1" ht="1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34"/>
      <c r="R190" s="134"/>
      <c r="S190" s="134"/>
      <c r="T190" s="135"/>
      <c r="U190" s="108"/>
      <c r="V190" s="108"/>
      <c r="W190" s="11"/>
      <c r="X190" s="336"/>
    </row>
    <row r="191" spans="1:24" s="177" customFormat="1" ht="1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34"/>
      <c r="R191" s="134"/>
      <c r="S191" s="134"/>
      <c r="T191" s="135"/>
      <c r="U191" s="108"/>
      <c r="V191" s="108"/>
      <c r="W191" s="11"/>
      <c r="X191" s="336"/>
    </row>
    <row r="192" spans="1:24" s="177" customFormat="1" ht="1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34"/>
      <c r="R192" s="134"/>
      <c r="S192" s="134"/>
      <c r="T192" s="135"/>
      <c r="U192" s="108"/>
      <c r="V192" s="108"/>
      <c r="W192" s="11"/>
      <c r="X192" s="336"/>
    </row>
    <row r="193" spans="1:24" s="177" customFormat="1" ht="15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34"/>
      <c r="R193" s="134"/>
      <c r="S193" s="134"/>
      <c r="T193" s="135"/>
      <c r="U193" s="108"/>
      <c r="V193" s="108"/>
      <c r="W193" s="11"/>
      <c r="X193" s="336"/>
    </row>
    <row r="194" spans="1:24" s="177" customFormat="1" ht="1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34"/>
      <c r="R194" s="134"/>
      <c r="S194" s="134"/>
      <c r="T194" s="135"/>
      <c r="U194" s="108"/>
      <c r="V194" s="108"/>
      <c r="W194" s="11"/>
      <c r="X194" s="336"/>
    </row>
    <row r="195" spans="1:24" s="177" customFormat="1" ht="1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34"/>
      <c r="R195" s="134"/>
      <c r="S195" s="134"/>
      <c r="T195" s="135"/>
      <c r="U195" s="108"/>
      <c r="V195" s="108"/>
      <c r="W195" s="11"/>
      <c r="X195" s="336"/>
    </row>
    <row r="196" spans="1:24" s="177" customFormat="1" ht="1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34"/>
      <c r="R196" s="134"/>
      <c r="S196" s="134"/>
      <c r="T196" s="135"/>
      <c r="U196" s="108"/>
      <c r="V196" s="108"/>
      <c r="W196" s="11"/>
      <c r="X196" s="336"/>
    </row>
    <row r="197" spans="1:24" s="177" customFormat="1" ht="1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34"/>
      <c r="R197" s="134"/>
      <c r="S197" s="134"/>
      <c r="T197" s="135"/>
      <c r="U197" s="108"/>
      <c r="V197" s="108"/>
      <c r="W197" s="11"/>
      <c r="X197" s="336"/>
    </row>
    <row r="198" spans="1:24" s="177" customFormat="1" ht="1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34"/>
      <c r="R198" s="134"/>
      <c r="S198" s="134"/>
      <c r="T198" s="135"/>
      <c r="U198" s="108"/>
      <c r="V198" s="108"/>
      <c r="W198" s="11"/>
      <c r="X198" s="336"/>
    </row>
    <row r="199" spans="1:24" s="177" customFormat="1" ht="15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34"/>
      <c r="R199" s="134"/>
      <c r="S199" s="134"/>
      <c r="T199" s="135"/>
      <c r="U199" s="108"/>
      <c r="V199" s="108"/>
      <c r="W199" s="11"/>
      <c r="X199" s="336"/>
    </row>
    <row r="200" spans="1:24" s="177" customFormat="1" ht="15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34"/>
      <c r="R200" s="134"/>
      <c r="S200" s="134"/>
      <c r="T200" s="135"/>
      <c r="U200" s="108"/>
      <c r="V200" s="108"/>
      <c r="W200" s="11"/>
      <c r="X200" s="336"/>
    </row>
    <row r="201" spans="1:24" s="177" customFormat="1" ht="1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34"/>
      <c r="R201" s="134"/>
      <c r="S201" s="134"/>
      <c r="T201" s="135"/>
      <c r="U201" s="108"/>
      <c r="V201" s="108"/>
      <c r="W201" s="11"/>
      <c r="X201" s="336"/>
    </row>
    <row r="202" spans="1:24" s="177" customFormat="1" ht="1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34"/>
      <c r="R202" s="134"/>
      <c r="S202" s="134"/>
      <c r="T202" s="135"/>
      <c r="U202" s="108"/>
      <c r="V202" s="108"/>
      <c r="W202" s="11"/>
      <c r="X202" s="336"/>
    </row>
    <row r="203" spans="1:24" s="177" customFormat="1" ht="15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34"/>
      <c r="R203" s="134"/>
      <c r="S203" s="134"/>
      <c r="T203" s="135"/>
      <c r="U203" s="108"/>
      <c r="V203" s="108"/>
      <c r="W203" s="11"/>
      <c r="X203" s="336"/>
    </row>
    <row r="204" spans="1:24" s="177" customFormat="1" ht="15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34"/>
      <c r="R204" s="134"/>
      <c r="S204" s="134"/>
      <c r="T204" s="135"/>
      <c r="U204" s="108"/>
      <c r="V204" s="108"/>
      <c r="W204" s="11"/>
      <c r="X204" s="336"/>
    </row>
    <row r="205" spans="1:24" s="177" customFormat="1" ht="1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34"/>
      <c r="R205" s="134"/>
      <c r="S205" s="134"/>
      <c r="T205" s="135"/>
      <c r="U205" s="108"/>
      <c r="V205" s="108"/>
      <c r="W205" s="11"/>
      <c r="X205" s="336"/>
    </row>
    <row r="206" spans="1:24" s="177" customFormat="1" ht="15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34"/>
      <c r="R206" s="134"/>
      <c r="S206" s="134"/>
      <c r="T206" s="135"/>
      <c r="U206" s="108"/>
      <c r="V206" s="108"/>
      <c r="W206" s="11"/>
      <c r="X206" s="336"/>
    </row>
    <row r="207" spans="1:24" s="177" customFormat="1" ht="1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34"/>
      <c r="R207" s="134"/>
      <c r="S207" s="134"/>
      <c r="T207" s="135"/>
      <c r="U207" s="108"/>
      <c r="V207" s="108"/>
      <c r="W207" s="11"/>
      <c r="X207" s="336"/>
    </row>
    <row r="208" spans="1:24" s="177" customFormat="1" ht="15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34"/>
      <c r="R208" s="134"/>
      <c r="S208" s="134"/>
      <c r="T208" s="135"/>
      <c r="U208" s="108"/>
      <c r="V208" s="108"/>
      <c r="W208" s="11"/>
      <c r="X208" s="336"/>
    </row>
    <row r="209" spans="1:24" s="177" customFormat="1" ht="15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34"/>
      <c r="R209" s="134"/>
      <c r="S209" s="134"/>
      <c r="T209" s="135"/>
      <c r="U209" s="108"/>
      <c r="V209" s="108"/>
      <c r="W209" s="11"/>
      <c r="X209" s="336"/>
    </row>
    <row r="210" spans="1:24" s="177" customFormat="1" ht="15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34"/>
      <c r="R210" s="134"/>
      <c r="S210" s="134"/>
      <c r="T210" s="135"/>
      <c r="U210" s="108"/>
      <c r="V210" s="108"/>
      <c r="W210" s="11"/>
      <c r="X210" s="336"/>
    </row>
    <row r="211" spans="1:24" s="177" customFormat="1" ht="1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34"/>
      <c r="R211" s="134"/>
      <c r="S211" s="134"/>
      <c r="T211" s="135"/>
      <c r="U211" s="108"/>
      <c r="V211" s="108"/>
      <c r="W211" s="11"/>
      <c r="X211" s="336"/>
    </row>
    <row r="212" spans="1:24" s="177" customFormat="1" ht="1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34"/>
      <c r="R212" s="134"/>
      <c r="S212" s="134"/>
      <c r="T212" s="135"/>
      <c r="U212" s="108"/>
      <c r="V212" s="108"/>
      <c r="W212" s="11"/>
      <c r="X212" s="336"/>
    </row>
    <row r="213" spans="1:24" s="177" customFormat="1" ht="1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34"/>
      <c r="R213" s="134"/>
      <c r="S213" s="134"/>
      <c r="T213" s="135"/>
      <c r="U213" s="108"/>
      <c r="V213" s="108"/>
      <c r="W213" s="11"/>
      <c r="X213" s="336"/>
    </row>
    <row r="214" spans="1:24" s="177" customFormat="1" ht="15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34"/>
      <c r="R214" s="134"/>
      <c r="S214" s="134"/>
      <c r="T214" s="135"/>
      <c r="U214" s="108"/>
      <c r="V214" s="108"/>
      <c r="W214" s="11"/>
      <c r="X214" s="336"/>
    </row>
    <row r="215" spans="1:24" s="177" customFormat="1" ht="15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34"/>
      <c r="R215" s="134"/>
      <c r="S215" s="134"/>
      <c r="T215" s="135"/>
      <c r="U215" s="108"/>
      <c r="V215" s="108"/>
      <c r="W215" s="11"/>
      <c r="X215" s="336"/>
    </row>
    <row r="216" spans="1:24" s="177" customFormat="1" ht="15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34"/>
      <c r="R216" s="134"/>
      <c r="S216" s="134"/>
      <c r="T216" s="135"/>
      <c r="U216" s="108"/>
      <c r="V216" s="108"/>
      <c r="W216" s="11"/>
      <c r="X216" s="336"/>
    </row>
    <row r="217" spans="1:24" s="177" customFormat="1" ht="15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34"/>
      <c r="R217" s="134"/>
      <c r="S217" s="134"/>
      <c r="T217" s="135"/>
      <c r="U217" s="108"/>
      <c r="V217" s="108"/>
      <c r="W217" s="11"/>
      <c r="X217" s="336"/>
    </row>
    <row r="218" spans="1:24" s="177" customFormat="1" ht="15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34"/>
      <c r="R218" s="134"/>
      <c r="S218" s="134"/>
      <c r="T218" s="135"/>
      <c r="U218" s="108"/>
      <c r="V218" s="108"/>
      <c r="W218" s="11"/>
      <c r="X218" s="336"/>
    </row>
    <row r="219" spans="1:24" s="177" customFormat="1" ht="15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34"/>
      <c r="R219" s="134"/>
      <c r="S219" s="134"/>
      <c r="T219" s="135"/>
      <c r="U219" s="108"/>
      <c r="V219" s="108"/>
      <c r="W219" s="11"/>
      <c r="X219" s="336"/>
    </row>
    <row r="220" spans="1:24" s="177" customFormat="1" ht="15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34"/>
      <c r="R220" s="134"/>
      <c r="S220" s="134"/>
      <c r="T220" s="135"/>
      <c r="U220" s="108"/>
      <c r="V220" s="108"/>
      <c r="W220" s="11"/>
      <c r="X220" s="336"/>
    </row>
    <row r="221" spans="1:24" s="177" customFormat="1" ht="15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34"/>
      <c r="R221" s="134"/>
      <c r="S221" s="134"/>
      <c r="T221" s="135"/>
      <c r="U221" s="108"/>
      <c r="V221" s="108"/>
      <c r="W221" s="11"/>
      <c r="X221" s="336"/>
    </row>
    <row r="222" spans="1:24" s="177" customFormat="1" ht="15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34"/>
      <c r="R222" s="134"/>
      <c r="S222" s="134"/>
      <c r="T222" s="135"/>
      <c r="U222" s="108"/>
      <c r="V222" s="108"/>
      <c r="W222" s="11"/>
      <c r="X222" s="336"/>
    </row>
    <row r="223" spans="1:24" s="177" customFormat="1" ht="15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34"/>
      <c r="R223" s="134"/>
      <c r="S223" s="134"/>
      <c r="T223" s="135"/>
      <c r="U223" s="108"/>
      <c r="V223" s="108"/>
      <c r="W223" s="11"/>
      <c r="X223" s="336"/>
    </row>
    <row r="224" spans="1:24" s="177" customFormat="1" ht="15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34"/>
      <c r="R224" s="134"/>
      <c r="S224" s="134"/>
      <c r="T224" s="135"/>
      <c r="U224" s="108"/>
      <c r="V224" s="108"/>
      <c r="W224" s="11"/>
      <c r="X224" s="336"/>
    </row>
    <row r="225" spans="1:24" s="177" customFormat="1" ht="15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34"/>
      <c r="R225" s="134"/>
      <c r="S225" s="134"/>
      <c r="T225" s="135"/>
      <c r="U225" s="108"/>
      <c r="V225" s="108"/>
      <c r="W225" s="11"/>
      <c r="X225" s="336"/>
    </row>
    <row r="226" spans="1:24" s="177" customFormat="1" ht="15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34"/>
      <c r="R226" s="134"/>
      <c r="S226" s="134"/>
      <c r="T226" s="135"/>
      <c r="U226" s="108"/>
      <c r="V226" s="108"/>
      <c r="W226" s="11"/>
      <c r="X226" s="336"/>
    </row>
    <row r="227" spans="1:24" s="177" customFormat="1" ht="15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34"/>
      <c r="R227" s="134"/>
      <c r="S227" s="134"/>
      <c r="T227" s="135"/>
      <c r="U227" s="108"/>
      <c r="V227" s="108"/>
      <c r="W227" s="11"/>
      <c r="X227" s="336"/>
    </row>
    <row r="228" spans="1:24" s="177" customFormat="1" ht="15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34"/>
      <c r="R228" s="134"/>
      <c r="S228" s="134"/>
      <c r="T228" s="135"/>
      <c r="U228" s="108"/>
      <c r="V228" s="108"/>
      <c r="W228" s="11"/>
      <c r="X228" s="336"/>
    </row>
    <row r="229" spans="1:24" s="177" customFormat="1" ht="15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34"/>
      <c r="R229" s="134"/>
      <c r="S229" s="134"/>
      <c r="T229" s="135"/>
      <c r="U229" s="108"/>
      <c r="V229" s="108"/>
      <c r="W229" s="11"/>
      <c r="X229" s="336"/>
    </row>
    <row r="230" spans="1:24" s="177" customFormat="1" ht="1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34"/>
      <c r="R230" s="134"/>
      <c r="S230" s="134"/>
      <c r="T230" s="135"/>
      <c r="U230" s="108"/>
      <c r="V230" s="108"/>
      <c r="W230" s="11"/>
      <c r="X230" s="336"/>
    </row>
    <row r="231" spans="1:24" s="177" customFormat="1" ht="1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34"/>
      <c r="R231" s="134"/>
      <c r="S231" s="134"/>
      <c r="T231" s="135"/>
      <c r="U231" s="108"/>
      <c r="V231" s="108"/>
      <c r="W231" s="11"/>
      <c r="X231" s="336"/>
    </row>
    <row r="232" spans="1:24" s="177" customFormat="1" ht="1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34"/>
      <c r="R232" s="134"/>
      <c r="S232" s="134"/>
      <c r="T232" s="135"/>
      <c r="U232" s="108"/>
      <c r="V232" s="108"/>
      <c r="W232" s="11"/>
      <c r="X232" s="336"/>
    </row>
    <row r="233" spans="1:24" s="177" customFormat="1" ht="1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34"/>
      <c r="R233" s="134"/>
      <c r="S233" s="134"/>
      <c r="T233" s="135"/>
      <c r="U233" s="108"/>
      <c r="V233" s="108"/>
      <c r="W233" s="11"/>
      <c r="X233" s="336"/>
    </row>
    <row r="234" spans="1:24" s="177" customFormat="1" ht="15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34"/>
      <c r="R234" s="134"/>
      <c r="S234" s="134"/>
      <c r="T234" s="135"/>
      <c r="U234" s="108"/>
      <c r="V234" s="108"/>
      <c r="W234" s="11"/>
      <c r="X234" s="336"/>
    </row>
    <row r="235" spans="1:24" s="177" customFormat="1" ht="1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34"/>
      <c r="R235" s="134"/>
      <c r="S235" s="134"/>
      <c r="T235" s="135"/>
      <c r="U235" s="108"/>
      <c r="V235" s="108"/>
      <c r="W235" s="11"/>
      <c r="X235" s="336"/>
    </row>
    <row r="236" spans="1:24" s="177" customFormat="1" ht="1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34"/>
      <c r="R236" s="134"/>
      <c r="S236" s="134"/>
      <c r="T236" s="135"/>
      <c r="U236" s="108"/>
      <c r="V236" s="108"/>
      <c r="W236" s="11"/>
      <c r="X236" s="336"/>
    </row>
    <row r="237" spans="1:24" s="177" customFormat="1" ht="1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34"/>
      <c r="R237" s="134"/>
      <c r="S237" s="134"/>
      <c r="T237" s="135"/>
      <c r="U237" s="108"/>
      <c r="V237" s="108"/>
      <c r="W237" s="11"/>
      <c r="X237" s="336"/>
    </row>
    <row r="238" spans="1:24" s="177" customFormat="1" ht="1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34"/>
      <c r="R238" s="134"/>
      <c r="S238" s="134"/>
      <c r="T238" s="135"/>
      <c r="U238" s="108"/>
      <c r="V238" s="108"/>
      <c r="W238" s="11"/>
      <c r="X238" s="336"/>
    </row>
    <row r="239" spans="1:24" s="177" customFormat="1" ht="1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34"/>
      <c r="R239" s="134"/>
      <c r="S239" s="134"/>
      <c r="T239" s="135"/>
      <c r="U239" s="108"/>
      <c r="V239" s="108"/>
      <c r="W239" s="11"/>
      <c r="X239" s="336"/>
    </row>
    <row r="240" spans="1:24" s="177" customFormat="1" ht="1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34"/>
      <c r="R240" s="134"/>
      <c r="S240" s="134"/>
      <c r="T240" s="135"/>
      <c r="U240" s="108"/>
      <c r="V240" s="108"/>
      <c r="W240" s="11"/>
      <c r="X240" s="336"/>
    </row>
    <row r="241" spans="1:24" s="177" customFormat="1" ht="1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34"/>
      <c r="R241" s="134"/>
      <c r="S241" s="134"/>
      <c r="T241" s="135"/>
      <c r="U241" s="108"/>
      <c r="V241" s="108"/>
      <c r="W241" s="11"/>
      <c r="X241" s="336"/>
    </row>
    <row r="242" spans="1:24" s="177" customFormat="1" ht="1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34"/>
      <c r="R242" s="134"/>
      <c r="S242" s="134"/>
      <c r="T242" s="135"/>
      <c r="U242" s="108"/>
      <c r="V242" s="108"/>
      <c r="W242" s="11"/>
      <c r="X242" s="336"/>
    </row>
    <row r="243" spans="1:24" s="177" customFormat="1" ht="1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34"/>
      <c r="R243" s="134"/>
      <c r="S243" s="134"/>
      <c r="T243" s="135"/>
      <c r="U243" s="108"/>
      <c r="V243" s="108"/>
      <c r="W243" s="11"/>
      <c r="X243" s="336"/>
    </row>
    <row r="244" spans="1:24" s="177" customFormat="1" ht="1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34"/>
      <c r="R244" s="134"/>
      <c r="S244" s="134"/>
      <c r="T244" s="135"/>
      <c r="U244" s="108"/>
      <c r="V244" s="108"/>
      <c r="W244" s="11"/>
      <c r="X244" s="336"/>
    </row>
    <row r="245" spans="1:24" s="177" customFormat="1" ht="1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34"/>
      <c r="R245" s="134"/>
      <c r="S245" s="134"/>
      <c r="T245" s="135"/>
      <c r="U245" s="108"/>
      <c r="V245" s="108"/>
      <c r="W245" s="11"/>
      <c r="X245" s="336"/>
    </row>
    <row r="246" spans="1:24" s="177" customFormat="1" ht="1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34"/>
      <c r="R246" s="134"/>
      <c r="S246" s="134"/>
      <c r="T246" s="135"/>
      <c r="U246" s="108"/>
      <c r="V246" s="108"/>
      <c r="W246" s="11"/>
      <c r="X246" s="336"/>
    </row>
    <row r="247" spans="1:24" s="177" customFormat="1" ht="1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34"/>
      <c r="R247" s="134"/>
      <c r="S247" s="134"/>
      <c r="T247" s="135"/>
      <c r="U247" s="108"/>
      <c r="V247" s="108"/>
      <c r="W247" s="11"/>
      <c r="X247" s="336"/>
    </row>
    <row r="248" spans="1:24" s="177" customFormat="1" ht="1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34"/>
      <c r="R248" s="134"/>
      <c r="S248" s="134"/>
      <c r="T248" s="135"/>
      <c r="U248" s="108"/>
      <c r="V248" s="108"/>
      <c r="W248" s="11"/>
      <c r="X248" s="336"/>
    </row>
    <row r="249" spans="1:24" s="177" customFormat="1" ht="1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34"/>
      <c r="R249" s="134"/>
      <c r="S249" s="134"/>
      <c r="T249" s="135"/>
      <c r="U249" s="108"/>
      <c r="V249" s="108"/>
      <c r="W249" s="11"/>
      <c r="X249" s="336"/>
    </row>
    <row r="250" spans="1:24" s="177" customFormat="1" ht="1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34"/>
      <c r="R250" s="134"/>
      <c r="S250" s="134"/>
      <c r="T250" s="135"/>
      <c r="U250" s="108"/>
      <c r="V250" s="108"/>
      <c r="W250" s="11"/>
      <c r="X250" s="336"/>
    </row>
    <row r="251" spans="1:24" s="177" customFormat="1" ht="1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34"/>
      <c r="R251" s="134"/>
      <c r="S251" s="134"/>
      <c r="T251" s="135"/>
      <c r="U251" s="108"/>
      <c r="V251" s="108"/>
      <c r="W251" s="11"/>
      <c r="X251" s="336"/>
    </row>
    <row r="252" spans="1:24" s="177" customFormat="1" ht="1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34"/>
      <c r="R252" s="134"/>
      <c r="S252" s="134"/>
      <c r="T252" s="135"/>
      <c r="U252" s="108"/>
      <c r="V252" s="108"/>
      <c r="W252" s="11"/>
      <c r="X252" s="336"/>
    </row>
    <row r="253" spans="1:24" s="177" customFormat="1" ht="1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34"/>
      <c r="R253" s="134"/>
      <c r="S253" s="134"/>
      <c r="T253" s="135"/>
      <c r="U253" s="108"/>
      <c r="V253" s="108"/>
      <c r="W253" s="11"/>
      <c r="X253" s="336"/>
    </row>
    <row r="254" spans="1:24" s="177" customFormat="1" ht="15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34"/>
      <c r="R254" s="134"/>
      <c r="S254" s="134"/>
      <c r="T254" s="135"/>
      <c r="U254" s="108"/>
      <c r="V254" s="108"/>
      <c r="W254" s="11"/>
      <c r="X254" s="336"/>
    </row>
    <row r="255" spans="1:24" s="177" customFormat="1" ht="15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34"/>
      <c r="R255" s="134"/>
      <c r="S255" s="134"/>
      <c r="T255" s="135"/>
      <c r="U255" s="108"/>
      <c r="V255" s="108"/>
      <c r="W255" s="11"/>
      <c r="X255" s="336"/>
    </row>
    <row r="256" spans="1:24" s="177" customFormat="1" ht="1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34"/>
      <c r="R256" s="134"/>
      <c r="S256" s="134"/>
      <c r="T256" s="135"/>
      <c r="U256" s="108"/>
      <c r="V256" s="108"/>
      <c r="W256" s="11"/>
      <c r="X256" s="336"/>
    </row>
    <row r="257" spans="1:24" s="177" customFormat="1" ht="15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34"/>
      <c r="R257" s="134"/>
      <c r="S257" s="134"/>
      <c r="T257" s="135"/>
      <c r="U257" s="108"/>
      <c r="V257" s="108"/>
      <c r="W257" s="11"/>
      <c r="X257" s="336"/>
    </row>
    <row r="258" spans="1:24" s="177" customFormat="1" ht="15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34"/>
      <c r="R258" s="134"/>
      <c r="S258" s="134"/>
      <c r="T258" s="135"/>
      <c r="U258" s="108"/>
      <c r="V258" s="108"/>
      <c r="W258" s="11"/>
      <c r="X258" s="336"/>
    </row>
    <row r="259" spans="1:24" s="177" customFormat="1" ht="15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34"/>
      <c r="R259" s="134"/>
      <c r="S259" s="134"/>
      <c r="T259" s="135"/>
      <c r="U259" s="108"/>
      <c r="V259" s="108"/>
      <c r="W259" s="11"/>
      <c r="X259" s="336"/>
    </row>
    <row r="260" spans="1:24" s="177" customFormat="1" ht="15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34"/>
      <c r="R260" s="134"/>
      <c r="S260" s="134"/>
      <c r="T260" s="135"/>
      <c r="U260" s="108"/>
      <c r="V260" s="108"/>
      <c r="W260" s="11"/>
      <c r="X260" s="336"/>
    </row>
    <row r="261" spans="1:24" s="177" customFormat="1" ht="1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34"/>
      <c r="R261" s="134"/>
      <c r="S261" s="134"/>
      <c r="T261" s="135"/>
      <c r="U261" s="108"/>
      <c r="V261" s="108"/>
      <c r="W261" s="11"/>
      <c r="X261" s="336"/>
    </row>
    <row r="262" spans="1:24" s="177" customFormat="1" ht="15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34"/>
      <c r="R262" s="134"/>
      <c r="S262" s="134"/>
      <c r="T262" s="135"/>
      <c r="U262" s="108"/>
      <c r="V262" s="108"/>
      <c r="W262" s="11"/>
      <c r="X262" s="336"/>
    </row>
    <row r="263" spans="1:24" s="177" customFormat="1" ht="1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34"/>
      <c r="R263" s="134"/>
      <c r="S263" s="134"/>
      <c r="T263" s="135"/>
      <c r="U263" s="108"/>
      <c r="V263" s="108"/>
      <c r="W263" s="11"/>
      <c r="X263" s="336"/>
    </row>
    <row r="264" spans="1:24" s="177" customFormat="1" ht="1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34"/>
      <c r="R264" s="134"/>
      <c r="S264" s="134"/>
      <c r="T264" s="135"/>
      <c r="U264" s="108"/>
      <c r="V264" s="108"/>
      <c r="W264" s="11"/>
      <c r="X264" s="336"/>
    </row>
    <row r="265" spans="1:24" s="177" customFormat="1" ht="1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34"/>
      <c r="R265" s="134"/>
      <c r="S265" s="134"/>
      <c r="T265" s="135"/>
      <c r="U265" s="108"/>
      <c r="V265" s="108"/>
      <c r="W265" s="11"/>
      <c r="X265" s="336"/>
    </row>
    <row r="266" spans="1:24" s="177" customFormat="1" ht="1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34"/>
      <c r="R266" s="134"/>
      <c r="S266" s="134"/>
      <c r="T266" s="135"/>
      <c r="U266" s="108"/>
      <c r="V266" s="108"/>
      <c r="W266" s="11"/>
      <c r="X266" s="336"/>
    </row>
    <row r="267" spans="1:24" s="177" customFormat="1" ht="1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34"/>
      <c r="R267" s="134"/>
      <c r="S267" s="134"/>
      <c r="T267" s="135"/>
      <c r="U267" s="108"/>
      <c r="V267" s="108"/>
      <c r="W267" s="11"/>
      <c r="X267" s="336"/>
    </row>
    <row r="268" spans="1:24" s="177" customFormat="1" ht="1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34"/>
      <c r="R268" s="134"/>
      <c r="S268" s="134"/>
      <c r="T268" s="135"/>
      <c r="U268" s="108"/>
      <c r="V268" s="108"/>
      <c r="W268" s="11"/>
      <c r="X268" s="336"/>
    </row>
    <row r="269" spans="1:24" s="177" customFormat="1" ht="1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34"/>
      <c r="R269" s="134"/>
      <c r="S269" s="134"/>
      <c r="T269" s="135"/>
      <c r="U269" s="108"/>
      <c r="V269" s="108"/>
      <c r="W269" s="11"/>
      <c r="X269" s="336"/>
    </row>
    <row r="270" spans="1:24" s="177" customFormat="1" ht="1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34"/>
      <c r="R270" s="134"/>
      <c r="S270" s="134"/>
      <c r="T270" s="135"/>
      <c r="U270" s="108"/>
      <c r="V270" s="108"/>
      <c r="W270" s="11"/>
      <c r="X270" s="336"/>
    </row>
    <row r="271" spans="1:24" s="177" customFormat="1" ht="1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34"/>
      <c r="R271" s="134"/>
      <c r="S271" s="134"/>
      <c r="T271" s="135"/>
      <c r="U271" s="108"/>
      <c r="V271" s="108"/>
      <c r="W271" s="11"/>
      <c r="X271" s="336"/>
    </row>
    <row r="272" spans="1:24" s="177" customFormat="1" ht="1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34"/>
      <c r="R272" s="134"/>
      <c r="S272" s="134"/>
      <c r="T272" s="135"/>
      <c r="U272" s="108"/>
      <c r="V272" s="108"/>
      <c r="W272" s="11"/>
      <c r="X272" s="336"/>
    </row>
    <row r="273" spans="1:24" s="177" customFormat="1" ht="1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34"/>
      <c r="R273" s="134"/>
      <c r="S273" s="134"/>
      <c r="T273" s="135"/>
      <c r="U273" s="108"/>
      <c r="V273" s="108"/>
      <c r="W273" s="11"/>
      <c r="X273" s="336"/>
    </row>
    <row r="274" spans="1:24" s="177" customFormat="1" ht="1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34"/>
      <c r="R274" s="134"/>
      <c r="S274" s="134"/>
      <c r="T274" s="135"/>
      <c r="U274" s="108"/>
      <c r="V274" s="108"/>
      <c r="W274" s="11"/>
      <c r="X274" s="336"/>
    </row>
    <row r="275" spans="1:24" s="177" customFormat="1" ht="1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34"/>
      <c r="R275" s="134"/>
      <c r="S275" s="134"/>
      <c r="T275" s="135"/>
      <c r="U275" s="108"/>
      <c r="V275" s="108"/>
      <c r="W275" s="11"/>
      <c r="X275" s="336"/>
    </row>
    <row r="276" spans="1:24" s="177" customFormat="1" ht="1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34"/>
      <c r="R276" s="134"/>
      <c r="S276" s="134"/>
      <c r="T276" s="135"/>
      <c r="U276" s="108"/>
      <c r="V276" s="108"/>
      <c r="W276" s="11"/>
      <c r="X276" s="336"/>
    </row>
    <row r="277" spans="1:24" s="177" customFormat="1" ht="1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34"/>
      <c r="R277" s="134"/>
      <c r="S277" s="134"/>
      <c r="T277" s="135"/>
      <c r="U277" s="108"/>
      <c r="V277" s="108"/>
      <c r="W277" s="11"/>
      <c r="X277" s="336"/>
    </row>
    <row r="278" spans="1:24" s="177" customFormat="1" ht="1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34"/>
      <c r="R278" s="134"/>
      <c r="S278" s="134"/>
      <c r="T278" s="135"/>
      <c r="U278" s="108"/>
      <c r="V278" s="108"/>
      <c r="W278" s="11"/>
      <c r="X278" s="336"/>
    </row>
    <row r="279" spans="1:24" s="177" customFormat="1" ht="1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34"/>
      <c r="R279" s="134"/>
      <c r="S279" s="134"/>
      <c r="T279" s="135"/>
      <c r="U279" s="108"/>
      <c r="V279" s="108"/>
      <c r="W279" s="11"/>
      <c r="X279" s="336"/>
    </row>
    <row r="280" spans="1:24" s="177" customFormat="1" ht="1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34"/>
      <c r="R280" s="134"/>
      <c r="S280" s="134"/>
      <c r="T280" s="135"/>
      <c r="U280" s="108"/>
      <c r="V280" s="108"/>
      <c r="W280" s="11"/>
      <c r="X280" s="336"/>
    </row>
    <row r="281" spans="1:24" s="177" customFormat="1" ht="1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34"/>
      <c r="R281" s="134"/>
      <c r="S281" s="134"/>
      <c r="T281" s="135"/>
      <c r="U281" s="108"/>
      <c r="V281" s="108"/>
      <c r="W281" s="11"/>
      <c r="X281" s="336"/>
    </row>
    <row r="282" spans="1:24" s="177" customFormat="1" ht="1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34"/>
      <c r="R282" s="134"/>
      <c r="S282" s="134"/>
      <c r="T282" s="135"/>
      <c r="U282" s="108"/>
      <c r="V282" s="108"/>
      <c r="W282" s="11"/>
      <c r="X282" s="336"/>
    </row>
    <row r="283" spans="1:24" s="177" customFormat="1" ht="1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34"/>
      <c r="R283" s="134"/>
      <c r="S283" s="134"/>
      <c r="T283" s="135"/>
      <c r="U283" s="108"/>
      <c r="V283" s="108"/>
      <c r="W283" s="11"/>
      <c r="X283" s="336"/>
    </row>
    <row r="284" spans="1:24" s="177" customFormat="1" ht="1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34"/>
      <c r="R284" s="134"/>
      <c r="S284" s="134"/>
      <c r="T284" s="135"/>
      <c r="U284" s="108"/>
      <c r="V284" s="108"/>
      <c r="W284" s="11"/>
      <c r="X284" s="336"/>
    </row>
    <row r="285" spans="1:24" s="177" customFormat="1" ht="1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34"/>
      <c r="R285" s="134"/>
      <c r="S285" s="134"/>
      <c r="T285" s="135"/>
      <c r="U285" s="108"/>
      <c r="V285" s="108"/>
      <c r="W285" s="11"/>
      <c r="X285" s="336"/>
    </row>
    <row r="286" spans="1:24" s="177" customFormat="1" ht="1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34"/>
      <c r="R286" s="134"/>
      <c r="S286" s="134"/>
      <c r="T286" s="135"/>
      <c r="U286" s="108"/>
      <c r="V286" s="108"/>
      <c r="W286" s="11"/>
      <c r="X286" s="336"/>
    </row>
    <row r="287" spans="1:24" s="177" customFormat="1" ht="1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34"/>
      <c r="R287" s="134"/>
      <c r="S287" s="134"/>
      <c r="T287" s="135"/>
      <c r="U287" s="108"/>
      <c r="V287" s="108"/>
      <c r="W287" s="11"/>
      <c r="X287" s="336"/>
    </row>
    <row r="288" spans="1:24" s="177" customFormat="1" ht="1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34"/>
      <c r="R288" s="134"/>
      <c r="S288" s="134"/>
      <c r="T288" s="135"/>
      <c r="U288" s="108"/>
      <c r="V288" s="108"/>
      <c r="W288" s="11"/>
      <c r="X288" s="336"/>
    </row>
    <row r="289" spans="1:24" s="177" customFormat="1" ht="1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34"/>
      <c r="R289" s="134"/>
      <c r="S289" s="134"/>
      <c r="T289" s="135"/>
      <c r="U289" s="108"/>
      <c r="V289" s="108"/>
      <c r="W289" s="11"/>
      <c r="X289" s="336"/>
    </row>
    <row r="290" spans="1:24" s="177" customFormat="1" ht="1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34"/>
      <c r="R290" s="134"/>
      <c r="S290" s="134"/>
      <c r="T290" s="135"/>
      <c r="U290" s="108"/>
      <c r="V290" s="108"/>
      <c r="W290" s="11"/>
      <c r="X290" s="336"/>
    </row>
    <row r="291" spans="1:24" s="177" customFormat="1" ht="1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34"/>
      <c r="R291" s="134"/>
      <c r="S291" s="134"/>
      <c r="T291" s="135"/>
      <c r="U291" s="108"/>
      <c r="V291" s="108"/>
      <c r="W291" s="11"/>
      <c r="X291" s="336"/>
    </row>
    <row r="292" spans="1:24" s="177" customFormat="1" ht="1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34"/>
      <c r="R292" s="134"/>
      <c r="S292" s="134"/>
      <c r="T292" s="135"/>
      <c r="U292" s="108"/>
      <c r="V292" s="108"/>
      <c r="W292" s="11"/>
      <c r="X292" s="336"/>
    </row>
    <row r="293" spans="1:24" s="177" customFormat="1" ht="1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34"/>
      <c r="R293" s="134"/>
      <c r="S293" s="134"/>
      <c r="T293" s="135"/>
      <c r="U293" s="108"/>
      <c r="V293" s="108"/>
      <c r="W293" s="11"/>
      <c r="X293" s="336"/>
    </row>
    <row r="294" spans="1:24" s="177" customFormat="1" ht="1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34"/>
      <c r="R294" s="134"/>
      <c r="S294" s="134"/>
      <c r="T294" s="135"/>
      <c r="U294" s="108"/>
      <c r="V294" s="108"/>
      <c r="W294" s="11"/>
      <c r="X294" s="336"/>
    </row>
    <row r="295" spans="1:24" s="177" customFormat="1" ht="1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34"/>
      <c r="R295" s="134"/>
      <c r="S295" s="134"/>
      <c r="T295" s="135"/>
      <c r="U295" s="108"/>
      <c r="V295" s="108"/>
      <c r="W295" s="11"/>
      <c r="X295" s="336"/>
    </row>
    <row r="296" spans="1:24" s="177" customFormat="1" ht="1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34"/>
      <c r="R296" s="134"/>
      <c r="S296" s="134"/>
      <c r="T296" s="135"/>
      <c r="U296" s="108"/>
      <c r="V296" s="108"/>
      <c r="W296" s="11"/>
      <c r="X296" s="336"/>
    </row>
    <row r="297" spans="1:24" s="177" customFormat="1" ht="1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34"/>
      <c r="R297" s="134"/>
      <c r="S297" s="134"/>
      <c r="T297" s="135"/>
      <c r="U297" s="108"/>
      <c r="V297" s="108"/>
      <c r="W297" s="11"/>
      <c r="X297" s="336"/>
    </row>
    <row r="298" spans="1:24" s="177" customFormat="1" ht="1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34"/>
      <c r="R298" s="134"/>
      <c r="S298" s="134"/>
      <c r="T298" s="135"/>
      <c r="U298" s="108"/>
      <c r="V298" s="108"/>
      <c r="W298" s="11"/>
      <c r="X298" s="336"/>
    </row>
    <row r="299" spans="1:24" s="177" customFormat="1" ht="1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34"/>
      <c r="R299" s="134"/>
      <c r="S299" s="134"/>
      <c r="T299" s="135"/>
      <c r="U299" s="108"/>
      <c r="V299" s="108"/>
      <c r="W299" s="11"/>
      <c r="X299" s="336"/>
    </row>
    <row r="300" spans="1:24" s="177" customFormat="1" ht="1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34"/>
      <c r="R300" s="134"/>
      <c r="S300" s="134"/>
      <c r="T300" s="135"/>
      <c r="U300" s="108"/>
      <c r="V300" s="108"/>
      <c r="W300" s="11"/>
      <c r="X300" s="336"/>
    </row>
    <row r="301" spans="1:24" s="177" customFormat="1" ht="1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34"/>
      <c r="R301" s="134"/>
      <c r="S301" s="134"/>
      <c r="T301" s="135"/>
      <c r="U301" s="108"/>
      <c r="V301" s="108"/>
      <c r="W301" s="11"/>
      <c r="X301" s="336"/>
    </row>
    <row r="302" spans="1:24" s="177" customFormat="1" ht="1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34"/>
      <c r="R302" s="134"/>
      <c r="S302" s="134"/>
      <c r="T302" s="135"/>
      <c r="U302" s="108"/>
      <c r="V302" s="108"/>
      <c r="W302" s="11"/>
      <c r="X302" s="336"/>
    </row>
    <row r="303" spans="1:24" s="177" customFormat="1" ht="1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34"/>
      <c r="R303" s="134"/>
      <c r="S303" s="134"/>
      <c r="T303" s="135"/>
      <c r="U303" s="108"/>
      <c r="V303" s="108"/>
      <c r="W303" s="11"/>
      <c r="X303" s="336"/>
    </row>
    <row r="304" spans="1:24" s="177" customFormat="1" ht="1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34"/>
      <c r="R304" s="134"/>
      <c r="S304" s="134"/>
      <c r="T304" s="135"/>
      <c r="U304" s="108"/>
      <c r="V304" s="108"/>
      <c r="W304" s="11"/>
      <c r="X304" s="336"/>
    </row>
    <row r="305" spans="1:24" s="177" customFormat="1" ht="1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34"/>
      <c r="R305" s="134"/>
      <c r="S305" s="134"/>
      <c r="T305" s="135"/>
      <c r="U305" s="108"/>
      <c r="V305" s="108"/>
      <c r="W305" s="11"/>
      <c r="X305" s="336"/>
    </row>
    <row r="306" spans="1:24" s="177" customFormat="1" ht="1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34"/>
      <c r="R306" s="134"/>
      <c r="S306" s="134"/>
      <c r="T306" s="135"/>
      <c r="U306" s="108"/>
      <c r="V306" s="108"/>
      <c r="W306" s="11"/>
      <c r="X306" s="336"/>
    </row>
    <row r="307" spans="1:24" s="177" customFormat="1" ht="1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34"/>
      <c r="R307" s="134"/>
      <c r="S307" s="134"/>
      <c r="T307" s="135"/>
      <c r="U307" s="108"/>
      <c r="V307" s="108"/>
      <c r="W307" s="11"/>
      <c r="X307" s="336"/>
    </row>
    <row r="308" spans="1:24" s="177" customFormat="1" ht="1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34"/>
      <c r="R308" s="134"/>
      <c r="S308" s="134"/>
      <c r="T308" s="135"/>
      <c r="U308" s="108"/>
      <c r="V308" s="108"/>
      <c r="W308" s="11"/>
      <c r="X308" s="336"/>
    </row>
    <row r="309" spans="1:24" s="177" customFormat="1" ht="1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34"/>
      <c r="R309" s="134"/>
      <c r="S309" s="134"/>
      <c r="T309" s="135"/>
      <c r="U309" s="108"/>
      <c r="V309" s="108"/>
      <c r="W309" s="11"/>
      <c r="X309" s="336"/>
    </row>
    <row r="310" spans="1:24" s="177" customFormat="1" ht="1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34"/>
      <c r="R310" s="134"/>
      <c r="S310" s="134"/>
      <c r="T310" s="135"/>
      <c r="U310" s="108"/>
      <c r="V310" s="108"/>
      <c r="W310" s="11"/>
      <c r="X310" s="336"/>
    </row>
    <row r="311" spans="1:24" s="177" customFormat="1" ht="1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34"/>
      <c r="R311" s="134"/>
      <c r="S311" s="134"/>
      <c r="T311" s="135"/>
      <c r="U311" s="108"/>
      <c r="V311" s="108"/>
      <c r="W311" s="11"/>
      <c r="X311" s="336"/>
    </row>
    <row r="312" spans="1:24" s="177" customFormat="1" ht="1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34"/>
      <c r="R312" s="134"/>
      <c r="S312" s="134"/>
      <c r="T312" s="135"/>
      <c r="U312" s="108"/>
      <c r="V312" s="108"/>
      <c r="W312" s="11"/>
      <c r="X312" s="336"/>
    </row>
    <row r="313" spans="1:24" s="177" customFormat="1" ht="1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34"/>
      <c r="R313" s="134"/>
      <c r="S313" s="134"/>
      <c r="T313" s="135"/>
      <c r="U313" s="108"/>
      <c r="V313" s="108"/>
      <c r="W313" s="11"/>
      <c r="X313" s="336"/>
    </row>
    <row r="314" spans="1:24" s="177" customFormat="1" ht="1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34"/>
      <c r="R314" s="134"/>
      <c r="S314" s="134"/>
      <c r="T314" s="135"/>
      <c r="U314" s="108"/>
      <c r="V314" s="108"/>
      <c r="W314" s="11"/>
      <c r="X314" s="336"/>
    </row>
    <row r="315" spans="1:24" s="177" customFormat="1" ht="1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34"/>
      <c r="R315" s="134"/>
      <c r="S315" s="134"/>
      <c r="T315" s="135"/>
      <c r="U315" s="108"/>
      <c r="V315" s="108"/>
      <c r="W315" s="11"/>
      <c r="X315" s="336"/>
    </row>
    <row r="316" spans="1:24" s="177" customFormat="1" ht="1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34"/>
      <c r="R316" s="134"/>
      <c r="S316" s="134"/>
      <c r="T316" s="135"/>
      <c r="U316" s="108"/>
      <c r="V316" s="108"/>
      <c r="W316" s="11"/>
      <c r="X316" s="336"/>
    </row>
    <row r="317" spans="1:24" s="177" customFormat="1" ht="1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34"/>
      <c r="R317" s="134"/>
      <c r="S317" s="134"/>
      <c r="T317" s="135"/>
      <c r="U317" s="108"/>
      <c r="V317" s="108"/>
      <c r="W317" s="11"/>
      <c r="X317" s="336"/>
    </row>
    <row r="318" spans="1:24" s="177" customFormat="1" ht="1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34"/>
      <c r="R318" s="134"/>
      <c r="S318" s="134"/>
      <c r="T318" s="135"/>
      <c r="U318" s="108"/>
      <c r="V318" s="108"/>
      <c r="W318" s="11"/>
      <c r="X318" s="336"/>
    </row>
    <row r="319" spans="1:24" s="177" customFormat="1" ht="1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34"/>
      <c r="R319" s="134"/>
      <c r="S319" s="134"/>
      <c r="T319" s="135"/>
      <c r="U319" s="108"/>
      <c r="V319" s="108"/>
      <c r="W319" s="11"/>
      <c r="X319" s="336"/>
    </row>
    <row r="320" spans="1:24" s="177" customFormat="1" ht="1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34"/>
      <c r="R320" s="134"/>
      <c r="S320" s="134"/>
      <c r="T320" s="135"/>
      <c r="U320" s="108"/>
      <c r="V320" s="108"/>
      <c r="W320" s="11"/>
      <c r="X320" s="336"/>
    </row>
    <row r="321" spans="1:24" s="177" customFormat="1" ht="1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34"/>
      <c r="R321" s="134"/>
      <c r="S321" s="134"/>
      <c r="T321" s="135"/>
      <c r="U321" s="108"/>
      <c r="V321" s="108"/>
      <c r="W321" s="11"/>
      <c r="X321" s="336"/>
    </row>
    <row r="322" spans="1:24" s="177" customFormat="1" ht="1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34"/>
      <c r="R322" s="134"/>
      <c r="S322" s="134"/>
      <c r="T322" s="135"/>
      <c r="U322" s="108"/>
      <c r="V322" s="108"/>
      <c r="W322" s="11"/>
      <c r="X322" s="336"/>
    </row>
    <row r="323" spans="1:24" s="177" customFormat="1" ht="1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34"/>
      <c r="R323" s="134"/>
      <c r="S323" s="134"/>
      <c r="T323" s="135"/>
      <c r="U323" s="108"/>
      <c r="V323" s="108"/>
      <c r="W323" s="11"/>
      <c r="X323" s="336"/>
    </row>
    <row r="324" spans="1:24" s="177" customFormat="1" ht="1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34"/>
      <c r="R324" s="134"/>
      <c r="S324" s="134"/>
      <c r="T324" s="135"/>
      <c r="U324" s="108"/>
      <c r="V324" s="108"/>
      <c r="W324" s="11"/>
      <c r="X324" s="336"/>
    </row>
    <row r="325" spans="1:24" s="177" customFormat="1" ht="1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34"/>
      <c r="R325" s="134"/>
      <c r="S325" s="134"/>
      <c r="T325" s="135"/>
      <c r="U325" s="108"/>
      <c r="V325" s="108"/>
      <c r="W325" s="11"/>
      <c r="X325" s="336"/>
    </row>
    <row r="326" spans="1:24" s="177" customFormat="1" ht="1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34"/>
      <c r="R326" s="134"/>
      <c r="S326" s="134"/>
      <c r="T326" s="135"/>
      <c r="U326" s="108"/>
      <c r="V326" s="108"/>
      <c r="W326" s="11"/>
      <c r="X326" s="336"/>
    </row>
    <row r="327" spans="1:24" s="177" customFormat="1" ht="1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34"/>
      <c r="R327" s="134"/>
      <c r="S327" s="134"/>
      <c r="T327" s="135"/>
      <c r="U327" s="108"/>
      <c r="V327" s="108"/>
      <c r="W327" s="11"/>
      <c r="X327" s="336"/>
    </row>
    <row r="328" spans="1:24" s="177" customFormat="1" ht="1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34"/>
      <c r="R328" s="134"/>
      <c r="S328" s="134"/>
      <c r="T328" s="135"/>
      <c r="U328" s="108"/>
      <c r="V328" s="108"/>
      <c r="W328" s="11"/>
      <c r="X328" s="336"/>
    </row>
    <row r="329" spans="1:24" s="177" customFormat="1" ht="1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34"/>
      <c r="R329" s="134"/>
      <c r="S329" s="134"/>
      <c r="T329" s="135"/>
      <c r="U329" s="108"/>
      <c r="V329" s="108"/>
      <c r="W329" s="11"/>
      <c r="X329" s="336"/>
    </row>
    <row r="330" spans="1:24" s="177" customFormat="1" ht="1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34"/>
      <c r="R330" s="134"/>
      <c r="S330" s="134"/>
      <c r="T330" s="135"/>
      <c r="U330" s="108"/>
      <c r="V330" s="108"/>
      <c r="W330" s="11"/>
      <c r="X330" s="336"/>
    </row>
    <row r="331" spans="1:24" s="177" customFormat="1" ht="1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34"/>
      <c r="R331" s="134"/>
      <c r="S331" s="134"/>
      <c r="T331" s="135"/>
      <c r="U331" s="108"/>
      <c r="V331" s="108"/>
      <c r="W331" s="11"/>
      <c r="X331" s="336"/>
    </row>
    <row r="332" spans="1:24" s="177" customFormat="1" ht="1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34"/>
      <c r="R332" s="134"/>
      <c r="S332" s="134"/>
      <c r="T332" s="135"/>
      <c r="U332" s="108"/>
      <c r="V332" s="108"/>
      <c r="W332" s="11"/>
      <c r="X332" s="336"/>
    </row>
    <row r="333" spans="1:24" s="177" customFormat="1" ht="1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34"/>
      <c r="R333" s="134"/>
      <c r="S333" s="134"/>
      <c r="T333" s="135"/>
      <c r="U333" s="108"/>
      <c r="V333" s="108"/>
      <c r="W333" s="11"/>
      <c r="X333" s="336"/>
    </row>
    <row r="334" spans="1:24" s="177" customFormat="1" ht="1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34"/>
      <c r="R334" s="134"/>
      <c r="S334" s="134"/>
      <c r="T334" s="135"/>
      <c r="U334" s="108"/>
      <c r="V334" s="108"/>
      <c r="W334" s="11"/>
      <c r="X334" s="336"/>
    </row>
    <row r="335" spans="1:24" s="177" customFormat="1" ht="1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34"/>
      <c r="R335" s="134"/>
      <c r="S335" s="134"/>
      <c r="T335" s="135"/>
      <c r="U335" s="108"/>
      <c r="V335" s="108"/>
      <c r="W335" s="11"/>
      <c r="X335" s="336"/>
    </row>
    <row r="336" spans="1:24" s="177" customFormat="1" ht="1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34"/>
      <c r="R336" s="134"/>
      <c r="S336" s="134"/>
      <c r="T336" s="135"/>
      <c r="U336" s="108"/>
      <c r="V336" s="108"/>
      <c r="W336" s="11"/>
      <c r="X336" s="336"/>
    </row>
    <row r="337" spans="1:24" s="177" customFormat="1" ht="1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34"/>
      <c r="R337" s="134"/>
      <c r="S337" s="134"/>
      <c r="T337" s="135"/>
      <c r="U337" s="108"/>
      <c r="V337" s="108"/>
      <c r="W337" s="11"/>
      <c r="X337" s="336"/>
    </row>
    <row r="338" spans="1:24" s="177" customFormat="1" ht="15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34"/>
      <c r="R338" s="134"/>
      <c r="S338" s="134"/>
      <c r="T338" s="135"/>
      <c r="U338" s="108"/>
      <c r="V338" s="108"/>
      <c r="W338" s="11"/>
      <c r="X338" s="336"/>
    </row>
    <row r="339" spans="1:24" s="177" customFormat="1" ht="15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34"/>
      <c r="R339" s="134"/>
      <c r="S339" s="134"/>
      <c r="T339" s="135"/>
      <c r="U339" s="108"/>
      <c r="V339" s="108"/>
      <c r="W339" s="11"/>
      <c r="X339" s="336"/>
    </row>
    <row r="340" spans="1:24" s="177" customFormat="1" ht="15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34"/>
      <c r="R340" s="134"/>
      <c r="S340" s="134"/>
      <c r="T340" s="135"/>
      <c r="U340" s="108"/>
      <c r="V340" s="108"/>
      <c r="W340" s="11"/>
      <c r="X340" s="336"/>
    </row>
    <row r="341" spans="1:24" s="177" customFormat="1" ht="15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34"/>
      <c r="R341" s="134"/>
      <c r="S341" s="134"/>
      <c r="T341" s="135"/>
      <c r="U341" s="108"/>
      <c r="V341" s="108"/>
      <c r="W341" s="11"/>
      <c r="X341" s="336"/>
    </row>
    <row r="342" spans="1:24" s="177" customFormat="1" ht="15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34"/>
      <c r="R342" s="134"/>
      <c r="S342" s="134"/>
      <c r="T342" s="135"/>
      <c r="U342" s="108"/>
      <c r="V342" s="108"/>
      <c r="W342" s="11"/>
      <c r="X342" s="336"/>
    </row>
    <row r="343" spans="1:24" s="177" customFormat="1" ht="15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34"/>
      <c r="R343" s="134"/>
      <c r="S343" s="134"/>
      <c r="T343" s="135"/>
      <c r="U343" s="108"/>
      <c r="V343" s="108"/>
      <c r="W343" s="11"/>
      <c r="X343" s="336"/>
    </row>
    <row r="344" spans="1:24" s="177" customFormat="1" ht="15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34"/>
      <c r="R344" s="134"/>
      <c r="S344" s="134"/>
      <c r="T344" s="135"/>
      <c r="U344" s="108"/>
      <c r="V344" s="108"/>
      <c r="W344" s="11"/>
      <c r="X344" s="336"/>
    </row>
    <row r="345" spans="1:24" s="177" customFormat="1" ht="15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34"/>
      <c r="R345" s="134"/>
      <c r="S345" s="134"/>
      <c r="T345" s="135"/>
      <c r="U345" s="108"/>
      <c r="V345" s="108"/>
      <c r="W345" s="11"/>
      <c r="X345" s="336"/>
    </row>
    <row r="346" spans="1:24" s="177" customFormat="1" ht="15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34"/>
      <c r="R346" s="134"/>
      <c r="S346" s="134"/>
      <c r="T346" s="135"/>
      <c r="U346" s="108"/>
      <c r="V346" s="108"/>
      <c r="W346" s="11"/>
      <c r="X346" s="336"/>
    </row>
    <row r="347" spans="1:24" s="177" customFormat="1" ht="15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34"/>
      <c r="R347" s="134"/>
      <c r="S347" s="134"/>
      <c r="T347" s="135"/>
      <c r="U347" s="108"/>
      <c r="V347" s="108"/>
      <c r="W347" s="11"/>
      <c r="X347" s="336"/>
    </row>
    <row r="348" spans="1:24" s="177" customFormat="1" ht="15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34"/>
      <c r="R348" s="134"/>
      <c r="S348" s="134"/>
      <c r="T348" s="135"/>
      <c r="U348" s="108"/>
      <c r="V348" s="108"/>
      <c r="W348" s="11"/>
      <c r="X348" s="336"/>
    </row>
    <row r="349" spans="1:24" s="177" customFormat="1" ht="15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34"/>
      <c r="R349" s="134"/>
      <c r="S349" s="134"/>
      <c r="T349" s="135"/>
      <c r="U349" s="108"/>
      <c r="V349" s="108"/>
      <c r="W349" s="11"/>
      <c r="X349" s="336"/>
    </row>
    <row r="350" spans="1:24" s="177" customFormat="1" ht="15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34"/>
      <c r="R350" s="134"/>
      <c r="S350" s="134"/>
      <c r="T350" s="135"/>
      <c r="U350" s="108"/>
      <c r="V350" s="108"/>
      <c r="W350" s="11"/>
      <c r="X350" s="336"/>
    </row>
    <row r="351" spans="1:24" s="177" customFormat="1" ht="15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34"/>
      <c r="R351" s="134"/>
      <c r="S351" s="134"/>
      <c r="T351" s="135"/>
      <c r="U351" s="108"/>
      <c r="V351" s="108"/>
      <c r="W351" s="11"/>
      <c r="X351" s="336"/>
    </row>
    <row r="352" spans="1:24" s="177" customFormat="1" ht="15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34"/>
      <c r="R352" s="134"/>
      <c r="S352" s="134"/>
      <c r="T352" s="135"/>
      <c r="U352" s="108"/>
      <c r="V352" s="108"/>
      <c r="W352" s="11"/>
      <c r="X352" s="336"/>
    </row>
    <row r="353" spans="1:24" s="177" customFormat="1" ht="15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34"/>
      <c r="R353" s="134"/>
      <c r="S353" s="134"/>
      <c r="T353" s="135"/>
      <c r="U353" s="108"/>
      <c r="V353" s="108"/>
      <c r="W353" s="11"/>
      <c r="X353" s="336"/>
    </row>
    <row r="354" spans="1:24" s="177" customFormat="1" ht="15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34"/>
      <c r="R354" s="134"/>
      <c r="S354" s="134"/>
      <c r="T354" s="135"/>
      <c r="U354" s="108"/>
      <c r="V354" s="108"/>
      <c r="W354" s="11"/>
      <c r="X354" s="336"/>
    </row>
    <row r="355" spans="1:24" s="177" customFormat="1" ht="15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34"/>
      <c r="R355" s="134"/>
      <c r="S355" s="134"/>
      <c r="T355" s="135"/>
      <c r="U355" s="108"/>
      <c r="V355" s="108"/>
      <c r="W355" s="11"/>
      <c r="X355" s="336"/>
    </row>
    <row r="356" spans="1:24" s="177" customFormat="1" ht="15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34"/>
      <c r="R356" s="134"/>
      <c r="S356" s="134"/>
      <c r="T356" s="135"/>
      <c r="U356" s="108"/>
      <c r="V356" s="108"/>
      <c r="W356" s="11"/>
      <c r="X356" s="336"/>
    </row>
    <row r="357" spans="1:24" s="177" customFormat="1" ht="15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34"/>
      <c r="R357" s="134"/>
      <c r="S357" s="134"/>
      <c r="T357" s="135"/>
      <c r="U357" s="108"/>
      <c r="V357" s="108"/>
      <c r="W357" s="11"/>
      <c r="X357" s="336"/>
    </row>
    <row r="358" spans="1:24" s="177" customFormat="1" ht="15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34"/>
      <c r="R358" s="134"/>
      <c r="S358" s="134"/>
      <c r="T358" s="135"/>
      <c r="U358" s="108"/>
      <c r="V358" s="108"/>
      <c r="W358" s="11"/>
      <c r="X358" s="336"/>
    </row>
    <row r="359" spans="1:24" s="177" customFormat="1" ht="15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34"/>
      <c r="R359" s="134"/>
      <c r="S359" s="134"/>
      <c r="T359" s="135"/>
      <c r="U359" s="108"/>
      <c r="V359" s="108"/>
      <c r="W359" s="11"/>
      <c r="X359" s="336"/>
    </row>
    <row r="360" spans="1:24" s="177" customFormat="1" ht="15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34"/>
      <c r="R360" s="134"/>
      <c r="S360" s="134"/>
      <c r="T360" s="135"/>
      <c r="U360" s="108"/>
      <c r="V360" s="108"/>
      <c r="W360" s="11"/>
      <c r="X360" s="336"/>
    </row>
    <row r="361" spans="1:24" s="177" customFormat="1" ht="15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34"/>
      <c r="R361" s="134"/>
      <c r="S361" s="134"/>
      <c r="T361" s="135"/>
      <c r="U361" s="108"/>
      <c r="V361" s="108"/>
      <c r="W361" s="11"/>
      <c r="X361" s="336"/>
    </row>
    <row r="362" spans="1:24" s="177" customFormat="1" ht="15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34"/>
      <c r="R362" s="134"/>
      <c r="S362" s="134"/>
      <c r="T362" s="135"/>
      <c r="U362" s="108"/>
      <c r="V362" s="108"/>
      <c r="W362" s="11"/>
      <c r="X362" s="336"/>
    </row>
    <row r="363" spans="1:24" s="177" customFormat="1" ht="15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34"/>
      <c r="R363" s="134"/>
      <c r="S363" s="134"/>
      <c r="T363" s="135"/>
      <c r="U363" s="108"/>
      <c r="V363" s="108"/>
      <c r="W363" s="11"/>
      <c r="X363" s="336"/>
    </row>
    <row r="364" spans="1:24" s="177" customFormat="1" ht="15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34"/>
      <c r="R364" s="134"/>
      <c r="S364" s="134"/>
      <c r="T364" s="135"/>
      <c r="U364" s="108"/>
      <c r="V364" s="108"/>
      <c r="W364" s="11"/>
      <c r="X364" s="336"/>
    </row>
    <row r="365" spans="1:24" s="177" customFormat="1" ht="15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34"/>
      <c r="R365" s="134"/>
      <c r="S365" s="134"/>
      <c r="T365" s="135"/>
      <c r="U365" s="108"/>
      <c r="V365" s="108"/>
      <c r="W365" s="11"/>
      <c r="X365" s="336"/>
    </row>
    <row r="366" spans="1:24" s="177" customFormat="1" ht="15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34"/>
      <c r="R366" s="134"/>
      <c r="S366" s="134"/>
      <c r="T366" s="135"/>
      <c r="U366" s="108"/>
      <c r="V366" s="108"/>
      <c r="W366" s="11"/>
      <c r="X366" s="336"/>
    </row>
    <row r="367" spans="1:24" s="177" customFormat="1" ht="15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34"/>
      <c r="R367" s="134"/>
      <c r="S367" s="134"/>
      <c r="T367" s="135"/>
      <c r="U367" s="108"/>
      <c r="V367" s="108"/>
      <c r="W367" s="11"/>
      <c r="X367" s="336"/>
    </row>
    <row r="368" spans="1:24" s="177" customFormat="1" ht="15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34"/>
      <c r="R368" s="134"/>
      <c r="S368" s="134"/>
      <c r="T368" s="135"/>
      <c r="U368" s="108"/>
      <c r="V368" s="108"/>
      <c r="W368" s="11"/>
      <c r="X368" s="336"/>
    </row>
    <row r="369" spans="1:24" s="177" customFormat="1" ht="15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34"/>
      <c r="R369" s="134"/>
      <c r="S369" s="134"/>
      <c r="T369" s="135"/>
      <c r="U369" s="108"/>
      <c r="V369" s="108"/>
      <c r="W369" s="11"/>
      <c r="X369" s="336"/>
    </row>
    <row r="370" spans="1:24" s="177" customFormat="1" ht="15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34"/>
      <c r="R370" s="134"/>
      <c r="S370" s="134"/>
      <c r="T370" s="135"/>
      <c r="U370" s="108"/>
      <c r="V370" s="108"/>
      <c r="W370" s="11"/>
      <c r="X370" s="336"/>
    </row>
    <row r="371" spans="1:24" s="177" customFormat="1" ht="15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34"/>
      <c r="R371" s="134"/>
      <c r="S371" s="134"/>
      <c r="T371" s="135"/>
      <c r="U371" s="108"/>
      <c r="V371" s="108"/>
      <c r="W371" s="11"/>
      <c r="X371" s="336"/>
    </row>
    <row r="372" spans="1:24" s="177" customFormat="1" ht="15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34"/>
      <c r="R372" s="134"/>
      <c r="S372" s="134"/>
      <c r="T372" s="135"/>
      <c r="U372" s="108"/>
      <c r="V372" s="108"/>
      <c r="W372" s="11"/>
      <c r="X372" s="336"/>
    </row>
    <row r="373" spans="1:24" s="177" customFormat="1" ht="15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34"/>
      <c r="R373" s="134"/>
      <c r="S373" s="134"/>
      <c r="T373" s="135"/>
      <c r="U373" s="108"/>
      <c r="V373" s="108"/>
      <c r="W373" s="11"/>
      <c r="X373" s="336"/>
    </row>
    <row r="374" spans="1:24" s="177" customFormat="1" ht="15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34"/>
      <c r="R374" s="134"/>
      <c r="S374" s="134"/>
      <c r="T374" s="135"/>
      <c r="U374" s="108"/>
      <c r="V374" s="108"/>
      <c r="W374" s="11"/>
      <c r="X374" s="336"/>
    </row>
    <row r="375" spans="1:24" s="177" customFormat="1" ht="15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34"/>
      <c r="R375" s="134"/>
      <c r="S375" s="134"/>
      <c r="T375" s="135"/>
      <c r="U375" s="108"/>
      <c r="V375" s="108"/>
      <c r="W375" s="11"/>
      <c r="X375" s="336"/>
    </row>
    <row r="376" spans="1:24" s="177" customFormat="1" ht="15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34"/>
      <c r="R376" s="134"/>
      <c r="S376" s="134"/>
      <c r="T376" s="135"/>
      <c r="U376" s="108"/>
      <c r="V376" s="108"/>
      <c r="W376" s="11"/>
      <c r="X376" s="336"/>
    </row>
    <row r="377" spans="1:24" s="177" customFormat="1" ht="15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34"/>
      <c r="R377" s="134"/>
      <c r="S377" s="134"/>
      <c r="T377" s="135"/>
      <c r="U377" s="108"/>
      <c r="V377" s="108"/>
      <c r="W377" s="11"/>
      <c r="X377" s="336"/>
    </row>
    <row r="378" spans="1:24" s="177" customFormat="1" ht="15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34"/>
      <c r="R378" s="134"/>
      <c r="S378" s="134"/>
      <c r="T378" s="135"/>
      <c r="U378" s="108"/>
      <c r="V378" s="108"/>
      <c r="W378" s="11"/>
      <c r="X378" s="336"/>
    </row>
    <row r="379" spans="1:24" s="177" customFormat="1" ht="15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34"/>
      <c r="R379" s="134"/>
      <c r="S379" s="134"/>
      <c r="T379" s="135"/>
      <c r="U379" s="108"/>
      <c r="V379" s="108"/>
      <c r="W379" s="11"/>
      <c r="X379" s="336"/>
    </row>
    <row r="380" spans="1:24" s="177" customFormat="1" ht="15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34"/>
      <c r="R380" s="134"/>
      <c r="S380" s="134"/>
      <c r="T380" s="135"/>
      <c r="U380" s="108"/>
      <c r="V380" s="108"/>
      <c r="W380" s="11"/>
      <c r="X380" s="336"/>
    </row>
    <row r="381" spans="1:24" s="177" customFormat="1" ht="15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34"/>
      <c r="R381" s="134"/>
      <c r="S381" s="134"/>
      <c r="T381" s="135"/>
      <c r="U381" s="108"/>
      <c r="V381" s="108"/>
      <c r="W381" s="11"/>
      <c r="X381" s="336"/>
    </row>
    <row r="382" spans="1:24" s="177" customFormat="1" ht="15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34"/>
      <c r="R382" s="134"/>
      <c r="S382" s="134"/>
      <c r="T382" s="135"/>
      <c r="U382" s="108"/>
      <c r="V382" s="108"/>
      <c r="W382" s="11"/>
      <c r="X382" s="336"/>
    </row>
    <row r="383" spans="1:24" s="177" customFormat="1" ht="15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34"/>
      <c r="R383" s="134"/>
      <c r="S383" s="134"/>
      <c r="T383" s="135"/>
      <c r="U383" s="108"/>
      <c r="V383" s="108"/>
      <c r="W383" s="11"/>
      <c r="X383" s="336"/>
    </row>
    <row r="384" spans="1:24" s="177" customFormat="1" ht="15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34"/>
      <c r="R384" s="134"/>
      <c r="S384" s="134"/>
      <c r="T384" s="135"/>
      <c r="U384" s="108"/>
      <c r="V384" s="108"/>
      <c r="W384" s="11"/>
      <c r="X384" s="336"/>
    </row>
    <row r="385" spans="1:24" s="177" customFormat="1" ht="15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34"/>
      <c r="R385" s="134"/>
      <c r="S385" s="134"/>
      <c r="T385" s="135"/>
      <c r="U385" s="108"/>
      <c r="V385" s="108"/>
      <c r="W385" s="11"/>
      <c r="X385" s="336"/>
    </row>
    <row r="386" spans="1:24" s="177" customFormat="1" ht="15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34"/>
      <c r="R386" s="134"/>
      <c r="S386" s="134"/>
      <c r="T386" s="135"/>
      <c r="U386" s="108"/>
      <c r="V386" s="108"/>
      <c r="W386" s="11"/>
      <c r="X386" s="336"/>
    </row>
    <row r="387" spans="1:24" s="177" customFormat="1" ht="15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34"/>
      <c r="R387" s="134"/>
      <c r="S387" s="134"/>
      <c r="T387" s="135"/>
      <c r="U387" s="108"/>
      <c r="V387" s="108"/>
      <c r="W387" s="11"/>
      <c r="X387" s="336"/>
    </row>
    <row r="388" spans="1:24" s="177" customFormat="1" ht="15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34"/>
      <c r="R388" s="134"/>
      <c r="S388" s="134"/>
      <c r="T388" s="135"/>
      <c r="U388" s="108"/>
      <c r="V388" s="108"/>
      <c r="W388" s="11"/>
      <c r="X388" s="336"/>
    </row>
    <row r="389" spans="1:24" s="177" customFormat="1" ht="15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34"/>
      <c r="R389" s="134"/>
      <c r="S389" s="134"/>
      <c r="T389" s="135"/>
      <c r="U389" s="108"/>
      <c r="V389" s="108"/>
      <c r="W389" s="11"/>
      <c r="X389" s="336"/>
    </row>
    <row r="390" spans="1:24" s="177" customFormat="1" ht="15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34"/>
      <c r="R390" s="134"/>
      <c r="S390" s="134"/>
      <c r="T390" s="135"/>
      <c r="U390" s="108"/>
      <c r="V390" s="108"/>
      <c r="W390" s="11"/>
      <c r="X390" s="336"/>
    </row>
    <row r="391" spans="1:24" s="177" customFormat="1" ht="15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34"/>
      <c r="R391" s="134"/>
      <c r="S391" s="134"/>
      <c r="T391" s="135"/>
      <c r="U391" s="108"/>
      <c r="V391" s="108"/>
      <c r="W391" s="11"/>
      <c r="X391" s="336"/>
    </row>
    <row r="392" spans="1:24" s="177" customFormat="1" ht="15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34"/>
      <c r="R392" s="134"/>
      <c r="S392" s="134"/>
      <c r="T392" s="135"/>
      <c r="U392" s="108"/>
      <c r="V392" s="108"/>
      <c r="W392" s="11"/>
      <c r="X392" s="336"/>
    </row>
    <row r="393" spans="1:24" s="177" customFormat="1" ht="15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34"/>
      <c r="R393" s="134"/>
      <c r="S393" s="134"/>
      <c r="T393" s="135"/>
      <c r="U393" s="108"/>
      <c r="V393" s="108"/>
      <c r="W393" s="11"/>
      <c r="X393" s="336"/>
    </row>
    <row r="394" spans="1:24" s="177" customFormat="1" ht="15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34"/>
      <c r="R394" s="134"/>
      <c r="S394" s="134"/>
      <c r="T394" s="135"/>
      <c r="U394" s="108"/>
      <c r="V394" s="108"/>
      <c r="W394" s="11"/>
      <c r="X394" s="336"/>
    </row>
    <row r="395" spans="1:24" s="177" customFormat="1" ht="15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34"/>
      <c r="R395" s="134"/>
      <c r="S395" s="134"/>
      <c r="T395" s="135"/>
      <c r="U395" s="108"/>
      <c r="V395" s="108"/>
      <c r="W395" s="11"/>
      <c r="X395" s="336"/>
    </row>
    <row r="396" spans="1:24" s="177" customFormat="1" ht="15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34"/>
      <c r="R396" s="134"/>
      <c r="S396" s="134"/>
      <c r="T396" s="135"/>
      <c r="U396" s="108"/>
      <c r="V396" s="108"/>
      <c r="W396" s="11"/>
      <c r="X396" s="336"/>
    </row>
    <row r="397" spans="1:24" s="177" customFormat="1" ht="15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34"/>
      <c r="R397" s="134"/>
      <c r="S397" s="134"/>
      <c r="T397" s="135"/>
      <c r="U397" s="108"/>
      <c r="V397" s="108"/>
      <c r="W397" s="11"/>
      <c r="X397" s="336"/>
    </row>
    <row r="398" spans="1:24" s="177" customFormat="1" ht="15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34"/>
      <c r="R398" s="134"/>
      <c r="S398" s="134"/>
      <c r="T398" s="135"/>
      <c r="U398" s="108"/>
      <c r="V398" s="108"/>
      <c r="W398" s="11"/>
      <c r="X398" s="336"/>
    </row>
    <row r="399" spans="1:24" s="177" customFormat="1" ht="15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34"/>
      <c r="R399" s="134"/>
      <c r="S399" s="134"/>
      <c r="T399" s="135"/>
      <c r="U399" s="108"/>
      <c r="V399" s="108"/>
      <c r="W399" s="11"/>
      <c r="X399" s="336"/>
    </row>
    <row r="400" spans="1:24" s="177" customFormat="1" ht="15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34"/>
      <c r="R400" s="134"/>
      <c r="S400" s="134"/>
      <c r="T400" s="135"/>
      <c r="U400" s="108"/>
      <c r="V400" s="108"/>
      <c r="W400" s="11"/>
      <c r="X400" s="336"/>
    </row>
    <row r="401" spans="1:24" s="177" customFormat="1" ht="15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34"/>
      <c r="R401" s="134"/>
      <c r="S401" s="134"/>
      <c r="T401" s="135"/>
      <c r="U401" s="108"/>
      <c r="V401" s="108"/>
      <c r="W401" s="11"/>
      <c r="X401" s="336"/>
    </row>
    <row r="402" spans="1:24" s="177" customFormat="1" ht="15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34"/>
      <c r="R402" s="134"/>
      <c r="S402" s="134"/>
      <c r="T402" s="135"/>
      <c r="U402" s="108"/>
      <c r="V402" s="108"/>
      <c r="W402" s="11"/>
      <c r="X402" s="336"/>
    </row>
    <row r="403" spans="1:24" s="177" customFormat="1" ht="15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34"/>
      <c r="R403" s="134"/>
      <c r="S403" s="134"/>
      <c r="T403" s="135"/>
      <c r="U403" s="108"/>
      <c r="V403" s="108"/>
      <c r="W403" s="11"/>
      <c r="X403" s="336"/>
    </row>
    <row r="404" spans="1:24" s="177" customFormat="1" ht="15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34"/>
      <c r="R404" s="134"/>
      <c r="S404" s="134"/>
      <c r="T404" s="135"/>
      <c r="U404" s="108"/>
      <c r="V404" s="108"/>
      <c r="W404" s="11"/>
      <c r="X404" s="336"/>
    </row>
    <row r="405" spans="1:24" s="177" customFormat="1" ht="15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34"/>
      <c r="R405" s="134"/>
      <c r="S405" s="134"/>
      <c r="T405" s="135"/>
      <c r="U405" s="108"/>
      <c r="V405" s="108"/>
      <c r="W405" s="11"/>
      <c r="X405" s="336"/>
    </row>
    <row r="406" spans="1:24" s="177" customFormat="1" ht="15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34"/>
      <c r="R406" s="134"/>
      <c r="S406" s="134"/>
      <c r="T406" s="135"/>
      <c r="U406" s="108"/>
      <c r="V406" s="108"/>
      <c r="W406" s="11"/>
      <c r="X406" s="336"/>
    </row>
    <row r="407" spans="1:24" s="177" customFormat="1" ht="15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34"/>
      <c r="R407" s="134"/>
      <c r="S407" s="134"/>
      <c r="T407" s="135"/>
      <c r="U407" s="108"/>
      <c r="V407" s="108"/>
      <c r="W407" s="11"/>
      <c r="X407" s="336"/>
    </row>
    <row r="408" spans="1:24" s="177" customFormat="1" ht="15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34"/>
      <c r="R408" s="134"/>
      <c r="S408" s="134"/>
      <c r="T408" s="135"/>
      <c r="U408" s="108"/>
      <c r="V408" s="108"/>
      <c r="W408" s="11"/>
      <c r="X408" s="336"/>
    </row>
    <row r="409" spans="1:24" s="177" customFormat="1" ht="15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34"/>
      <c r="R409" s="134"/>
      <c r="S409" s="134"/>
      <c r="T409" s="135"/>
      <c r="U409" s="108"/>
      <c r="V409" s="108"/>
      <c r="W409" s="11"/>
      <c r="X409" s="336"/>
    </row>
    <row r="410" spans="1:24" s="177" customFormat="1" ht="15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34"/>
      <c r="R410" s="134"/>
      <c r="S410" s="134"/>
      <c r="T410" s="135"/>
      <c r="U410" s="108"/>
      <c r="V410" s="108"/>
      <c r="W410" s="11"/>
      <c r="X410" s="336"/>
    </row>
    <row r="411" spans="1:24" s="177" customFormat="1" ht="15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34"/>
      <c r="R411" s="134"/>
      <c r="S411" s="134"/>
      <c r="T411" s="135"/>
      <c r="U411" s="108"/>
      <c r="V411" s="108"/>
      <c r="W411" s="11"/>
      <c r="X411" s="336"/>
    </row>
    <row r="412" spans="1:24" s="177" customFormat="1" ht="15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34"/>
      <c r="R412" s="134"/>
      <c r="S412" s="134"/>
      <c r="T412" s="135"/>
      <c r="U412" s="108"/>
      <c r="V412" s="108"/>
      <c r="W412" s="11"/>
      <c r="X412" s="336"/>
    </row>
    <row r="413" spans="1:24" s="177" customFormat="1" ht="15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34"/>
      <c r="R413" s="134"/>
      <c r="S413" s="134"/>
      <c r="T413" s="135"/>
      <c r="U413" s="108"/>
      <c r="V413" s="108"/>
      <c r="W413" s="11"/>
      <c r="X413" s="336"/>
    </row>
    <row r="414" spans="1:24" s="177" customFormat="1" ht="15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34"/>
      <c r="R414" s="134"/>
      <c r="S414" s="134"/>
      <c r="T414" s="135"/>
      <c r="U414" s="108"/>
      <c r="V414" s="108"/>
      <c r="W414" s="11"/>
      <c r="X414" s="336"/>
    </row>
    <row r="415" spans="1:24" s="177" customFormat="1" ht="15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34"/>
      <c r="R415" s="134"/>
      <c r="S415" s="134"/>
      <c r="T415" s="135"/>
      <c r="U415" s="108"/>
      <c r="V415" s="108"/>
      <c r="W415" s="11"/>
      <c r="X415" s="336"/>
    </row>
    <row r="416" spans="1:24" s="177" customFormat="1" ht="15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34"/>
      <c r="R416" s="134"/>
      <c r="S416" s="134"/>
      <c r="T416" s="135"/>
      <c r="U416" s="108"/>
      <c r="V416" s="108"/>
      <c r="W416" s="11"/>
      <c r="X416" s="336"/>
    </row>
    <row r="417" spans="1:24" s="177" customFormat="1" ht="15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34"/>
      <c r="R417" s="134"/>
      <c r="S417" s="134"/>
      <c r="T417" s="135"/>
      <c r="U417" s="108"/>
      <c r="V417" s="108"/>
      <c r="W417" s="11"/>
      <c r="X417" s="336"/>
    </row>
    <row r="418" spans="1:24" s="177" customFormat="1" ht="15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34"/>
      <c r="R418" s="134"/>
      <c r="S418" s="134"/>
      <c r="T418" s="135"/>
      <c r="U418" s="108"/>
      <c r="V418" s="108"/>
      <c r="W418" s="11"/>
      <c r="X418" s="336"/>
    </row>
    <row r="419" spans="1:24" s="177" customFormat="1" ht="15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34"/>
      <c r="R419" s="134"/>
      <c r="S419" s="134"/>
      <c r="T419" s="135"/>
      <c r="U419" s="108"/>
      <c r="V419" s="108"/>
      <c r="W419" s="11"/>
      <c r="X419" s="336"/>
    </row>
    <row r="420" spans="1:24" s="177" customFormat="1" ht="15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34"/>
      <c r="R420" s="134"/>
      <c r="S420" s="134"/>
      <c r="T420" s="135"/>
      <c r="U420" s="108"/>
      <c r="V420" s="108"/>
      <c r="W420" s="11"/>
      <c r="X420" s="336"/>
    </row>
    <row r="421" spans="1:24" s="177" customFormat="1" ht="15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34"/>
      <c r="R421" s="134"/>
      <c r="S421" s="134"/>
      <c r="T421" s="135"/>
      <c r="U421" s="108"/>
      <c r="V421" s="108"/>
      <c r="W421" s="11"/>
      <c r="X421" s="336"/>
    </row>
    <row r="422" spans="1:24" s="177" customFormat="1" ht="15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34"/>
      <c r="R422" s="134"/>
      <c r="S422" s="134"/>
      <c r="T422" s="135"/>
      <c r="U422" s="108"/>
      <c r="V422" s="108"/>
      <c r="W422" s="11"/>
      <c r="X422" s="336"/>
    </row>
    <row r="423" spans="1:24" s="177" customFormat="1" ht="15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34"/>
      <c r="R423" s="134"/>
      <c r="S423" s="134"/>
      <c r="T423" s="135"/>
      <c r="U423" s="108"/>
      <c r="V423" s="108"/>
      <c r="W423" s="11"/>
      <c r="X423" s="336"/>
    </row>
    <row r="424" spans="1:24" s="177" customFormat="1" ht="15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34"/>
      <c r="R424" s="134"/>
      <c r="S424" s="134"/>
      <c r="T424" s="135"/>
      <c r="U424" s="108"/>
      <c r="V424" s="108"/>
      <c r="W424" s="11"/>
      <c r="X424" s="336"/>
    </row>
    <row r="425" spans="1:24" s="177" customFormat="1" ht="15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34"/>
      <c r="R425" s="134"/>
      <c r="S425" s="134"/>
      <c r="T425" s="135"/>
      <c r="U425" s="108"/>
      <c r="V425" s="108"/>
      <c r="W425" s="11"/>
      <c r="X425" s="336"/>
    </row>
    <row r="426" spans="1:24" s="177" customFormat="1" ht="15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34"/>
      <c r="R426" s="134"/>
      <c r="S426" s="134"/>
      <c r="T426" s="135"/>
      <c r="U426" s="108"/>
      <c r="V426" s="108"/>
      <c r="W426" s="11"/>
      <c r="X426" s="336"/>
    </row>
    <row r="427" spans="1:24" s="177" customFormat="1" ht="15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34"/>
      <c r="R427" s="134"/>
      <c r="S427" s="134"/>
      <c r="T427" s="135"/>
      <c r="U427" s="108"/>
      <c r="V427" s="108"/>
      <c r="W427" s="11"/>
      <c r="X427" s="336"/>
    </row>
    <row r="428" spans="1:24" s="177" customFormat="1" ht="15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34"/>
      <c r="R428" s="134"/>
      <c r="S428" s="134"/>
      <c r="T428" s="135"/>
      <c r="U428" s="108"/>
      <c r="V428" s="108"/>
      <c r="W428" s="11"/>
      <c r="X428" s="336"/>
    </row>
    <row r="429" spans="1:24" s="177" customFormat="1" ht="15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34"/>
      <c r="R429" s="134"/>
      <c r="S429" s="134"/>
      <c r="T429" s="135"/>
      <c r="U429" s="108"/>
      <c r="V429" s="108"/>
      <c r="W429" s="11"/>
      <c r="X429" s="336"/>
    </row>
    <row r="430" spans="1:24" s="177" customFormat="1" ht="15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34"/>
      <c r="R430" s="134"/>
      <c r="S430" s="134"/>
      <c r="T430" s="135"/>
      <c r="U430" s="108"/>
      <c r="V430" s="108"/>
      <c r="W430" s="11"/>
      <c r="X430" s="336"/>
    </row>
    <row r="431" spans="1:24" s="177" customFormat="1" ht="15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34"/>
      <c r="R431" s="134"/>
      <c r="S431" s="134"/>
      <c r="T431" s="135"/>
      <c r="U431" s="108"/>
      <c r="V431" s="108"/>
      <c r="W431" s="11"/>
      <c r="X431" s="336"/>
    </row>
    <row r="432" spans="1:24" s="177" customFormat="1" ht="15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34"/>
      <c r="R432" s="134"/>
      <c r="S432" s="134"/>
      <c r="T432" s="135"/>
      <c r="U432" s="108"/>
      <c r="V432" s="108"/>
      <c r="W432" s="11"/>
      <c r="X432" s="336"/>
    </row>
    <row r="433" spans="1:24" s="177" customFormat="1" ht="15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34"/>
      <c r="R433" s="134"/>
      <c r="S433" s="134"/>
      <c r="T433" s="135"/>
      <c r="U433" s="108"/>
      <c r="V433" s="108"/>
      <c r="W433" s="11"/>
      <c r="X433" s="336"/>
    </row>
    <row r="434" spans="1:24" s="177" customFormat="1" ht="15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34"/>
      <c r="R434" s="134"/>
      <c r="S434" s="134"/>
      <c r="T434" s="135"/>
      <c r="U434" s="108"/>
      <c r="V434" s="108"/>
      <c r="W434" s="11"/>
      <c r="X434" s="336"/>
    </row>
    <row r="435" spans="1:24" s="177" customFormat="1" ht="15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34"/>
      <c r="R435" s="134"/>
      <c r="S435" s="134"/>
      <c r="T435" s="135"/>
      <c r="U435" s="108"/>
      <c r="V435" s="108"/>
      <c r="W435" s="11"/>
      <c r="X435" s="336"/>
    </row>
    <row r="436" spans="1:22" ht="15">
      <c r="A436" s="108"/>
      <c r="B436" s="108"/>
      <c r="C436" s="136"/>
      <c r="D436" s="108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7"/>
      <c r="R436" s="137"/>
      <c r="S436" s="137"/>
      <c r="T436" s="138"/>
      <c r="U436" s="136"/>
      <c r="V436" s="136"/>
    </row>
    <row r="437" spans="1:22" ht="15">
      <c r="A437" s="108"/>
      <c r="B437" s="108"/>
      <c r="C437" s="136"/>
      <c r="D437" s="108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7"/>
      <c r="R437" s="137"/>
      <c r="S437" s="137"/>
      <c r="T437" s="138"/>
      <c r="U437" s="136"/>
      <c r="V437" s="136"/>
    </row>
    <row r="438" spans="1:22" ht="15">
      <c r="A438" s="108"/>
      <c r="B438" s="108"/>
      <c r="C438" s="136"/>
      <c r="D438" s="108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7"/>
      <c r="R438" s="137"/>
      <c r="S438" s="137"/>
      <c r="T438" s="138"/>
      <c r="U438" s="136"/>
      <c r="V438" s="136"/>
    </row>
    <row r="439" spans="1:22" ht="15">
      <c r="A439" s="108"/>
      <c r="B439" s="108"/>
      <c r="C439" s="136"/>
      <c r="D439" s="108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7"/>
      <c r="R439" s="137"/>
      <c r="S439" s="137"/>
      <c r="T439" s="138"/>
      <c r="U439" s="136"/>
      <c r="V439" s="136"/>
    </row>
    <row r="440" spans="1:22" ht="15">
      <c r="A440" s="108"/>
      <c r="B440" s="108"/>
      <c r="C440" s="136"/>
      <c r="D440" s="108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7"/>
      <c r="R440" s="137"/>
      <c r="S440" s="137"/>
      <c r="T440" s="138"/>
      <c r="U440" s="136"/>
      <c r="V440" s="136"/>
    </row>
    <row r="441" spans="1:22" ht="15">
      <c r="A441" s="108"/>
      <c r="B441" s="108"/>
      <c r="C441" s="136"/>
      <c r="D441" s="108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7"/>
      <c r="R441" s="137"/>
      <c r="S441" s="137"/>
      <c r="T441" s="138"/>
      <c r="U441" s="136"/>
      <c r="V441" s="136"/>
    </row>
    <row r="442" spans="1:22" ht="15">
      <c r="A442" s="108"/>
      <c r="B442" s="108"/>
      <c r="C442" s="136"/>
      <c r="D442" s="108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7"/>
      <c r="R442" s="137"/>
      <c r="S442" s="137"/>
      <c r="T442" s="138"/>
      <c r="U442" s="136"/>
      <c r="V442" s="136"/>
    </row>
    <row r="443" spans="1:22" ht="15">
      <c r="A443" s="108"/>
      <c r="B443" s="108"/>
      <c r="C443" s="136"/>
      <c r="D443" s="108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7"/>
      <c r="R443" s="137"/>
      <c r="S443" s="137"/>
      <c r="T443" s="138"/>
      <c r="U443" s="136"/>
      <c r="V443" s="136"/>
    </row>
    <row r="444" spans="1:22" ht="15">
      <c r="A444" s="108"/>
      <c r="B444" s="108"/>
      <c r="C444" s="136"/>
      <c r="D444" s="108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7"/>
      <c r="R444" s="137"/>
      <c r="S444" s="137"/>
      <c r="T444" s="138"/>
      <c r="U444" s="136"/>
      <c r="V444" s="136"/>
    </row>
    <row r="445" spans="1:22" ht="15">
      <c r="A445" s="108"/>
      <c r="B445" s="108"/>
      <c r="C445" s="136"/>
      <c r="D445" s="108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7"/>
      <c r="R445" s="137"/>
      <c r="S445" s="137"/>
      <c r="T445" s="138"/>
      <c r="U445" s="136"/>
      <c r="V445" s="136"/>
    </row>
    <row r="446" spans="1:22" ht="15">
      <c r="A446" s="108"/>
      <c r="B446" s="108"/>
      <c r="C446" s="136"/>
      <c r="D446" s="108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7"/>
      <c r="R446" s="137"/>
      <c r="S446" s="137"/>
      <c r="T446" s="138"/>
      <c r="U446" s="136"/>
      <c r="V446" s="136"/>
    </row>
    <row r="447" spans="1:22" ht="15">
      <c r="A447" s="108"/>
      <c r="B447" s="108"/>
      <c r="C447" s="136"/>
      <c r="D447" s="108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7"/>
      <c r="R447" s="137"/>
      <c r="S447" s="137"/>
      <c r="T447" s="138"/>
      <c r="U447" s="136"/>
      <c r="V447" s="136"/>
    </row>
    <row r="448" spans="1:22" ht="15">
      <c r="A448" s="108"/>
      <c r="B448" s="108"/>
      <c r="C448" s="136"/>
      <c r="D448" s="108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7"/>
      <c r="R448" s="137"/>
      <c r="S448" s="137"/>
      <c r="T448" s="138"/>
      <c r="U448" s="136"/>
      <c r="V448" s="136"/>
    </row>
    <row r="449" spans="1:22" ht="15">
      <c r="A449" s="108"/>
      <c r="B449" s="108"/>
      <c r="C449" s="136"/>
      <c r="D449" s="108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7"/>
      <c r="R449" s="137"/>
      <c r="S449" s="137"/>
      <c r="T449" s="138"/>
      <c r="U449" s="136"/>
      <c r="V449" s="136"/>
    </row>
    <row r="450" spans="1:22" ht="15">
      <c r="A450" s="108"/>
      <c r="B450" s="108"/>
      <c r="C450" s="136"/>
      <c r="D450" s="108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7"/>
      <c r="R450" s="137"/>
      <c r="S450" s="137"/>
      <c r="T450" s="138"/>
      <c r="U450" s="136"/>
      <c r="V450" s="136"/>
    </row>
    <row r="451" spans="1:22" ht="15">
      <c r="A451" s="108"/>
      <c r="B451" s="108"/>
      <c r="C451" s="136"/>
      <c r="D451" s="108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7"/>
      <c r="R451" s="137"/>
      <c r="S451" s="137"/>
      <c r="T451" s="138"/>
      <c r="U451" s="136"/>
      <c r="V451" s="136"/>
    </row>
    <row r="452" spans="1:22" ht="15">
      <c r="A452" s="108"/>
      <c r="B452" s="108"/>
      <c r="C452" s="136"/>
      <c r="D452" s="108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7"/>
      <c r="R452" s="137"/>
      <c r="S452" s="137"/>
      <c r="T452" s="138"/>
      <c r="U452" s="136"/>
      <c r="V452" s="136"/>
    </row>
    <row r="453" spans="1:22" ht="15">
      <c r="A453" s="108"/>
      <c r="B453" s="108"/>
      <c r="C453" s="136"/>
      <c r="D453" s="108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7"/>
      <c r="R453" s="137"/>
      <c r="S453" s="137"/>
      <c r="T453" s="138"/>
      <c r="U453" s="136"/>
      <c r="V453" s="136"/>
    </row>
    <row r="454" spans="1:22" ht="15">
      <c r="A454" s="108"/>
      <c r="B454" s="108"/>
      <c r="C454" s="136"/>
      <c r="D454" s="108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7"/>
      <c r="R454" s="137"/>
      <c r="S454" s="137"/>
      <c r="T454" s="138"/>
      <c r="U454" s="136"/>
      <c r="V454" s="136"/>
    </row>
    <row r="455" spans="1:22" ht="15">
      <c r="A455" s="108"/>
      <c r="B455" s="108"/>
      <c r="C455" s="136"/>
      <c r="D455" s="108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7"/>
      <c r="R455" s="137"/>
      <c r="S455" s="137"/>
      <c r="T455" s="138"/>
      <c r="U455" s="136"/>
      <c r="V455" s="136"/>
    </row>
    <row r="456" spans="1:22" ht="15">
      <c r="A456" s="108"/>
      <c r="B456" s="108"/>
      <c r="C456" s="136"/>
      <c r="D456" s="108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7"/>
      <c r="R456" s="137"/>
      <c r="S456" s="137"/>
      <c r="T456" s="138"/>
      <c r="U456" s="136"/>
      <c r="V456" s="136"/>
    </row>
    <row r="457" spans="1:22" ht="15">
      <c r="A457" s="108"/>
      <c r="B457" s="108"/>
      <c r="C457" s="136"/>
      <c r="D457" s="108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7"/>
      <c r="R457" s="137"/>
      <c r="S457" s="137"/>
      <c r="T457" s="138"/>
      <c r="U457" s="136"/>
      <c r="V457" s="136"/>
    </row>
    <row r="458" spans="1:22" ht="15">
      <c r="A458" s="108"/>
      <c r="B458" s="108"/>
      <c r="C458" s="136"/>
      <c r="D458" s="108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7"/>
      <c r="R458" s="137"/>
      <c r="S458" s="137"/>
      <c r="T458" s="138"/>
      <c r="U458" s="136"/>
      <c r="V458" s="136"/>
    </row>
    <row r="459" spans="1:22" ht="15">
      <c r="A459" s="108"/>
      <c r="B459" s="108"/>
      <c r="C459" s="136"/>
      <c r="D459" s="108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7"/>
      <c r="R459" s="137"/>
      <c r="S459" s="137"/>
      <c r="T459" s="138"/>
      <c r="U459" s="136"/>
      <c r="V459" s="136"/>
    </row>
    <row r="460" spans="1:22" ht="15">
      <c r="A460" s="108"/>
      <c r="B460" s="108"/>
      <c r="C460" s="136"/>
      <c r="D460" s="108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7"/>
      <c r="R460" s="137"/>
      <c r="S460" s="137"/>
      <c r="T460" s="138"/>
      <c r="U460" s="136"/>
      <c r="V460" s="136"/>
    </row>
    <row r="461" spans="1:22" ht="15">
      <c r="A461" s="108"/>
      <c r="B461" s="108"/>
      <c r="C461" s="136"/>
      <c r="D461" s="108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7"/>
      <c r="R461" s="137"/>
      <c r="S461" s="137"/>
      <c r="T461" s="138"/>
      <c r="U461" s="136"/>
      <c r="V461" s="136"/>
    </row>
    <row r="462" spans="1:22" ht="15">
      <c r="A462" s="108"/>
      <c r="B462" s="108"/>
      <c r="C462" s="136"/>
      <c r="D462" s="108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7"/>
      <c r="R462" s="137"/>
      <c r="S462" s="137"/>
      <c r="T462" s="138"/>
      <c r="U462" s="136"/>
      <c r="V462" s="136"/>
    </row>
    <row r="463" spans="1:22" ht="15">
      <c r="A463" s="108"/>
      <c r="B463" s="108"/>
      <c r="C463" s="136"/>
      <c r="D463" s="108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7"/>
      <c r="R463" s="137"/>
      <c r="S463" s="137"/>
      <c r="T463" s="138"/>
      <c r="U463" s="136"/>
      <c r="V463" s="136"/>
    </row>
    <row r="464" spans="1:22" ht="15">
      <c r="A464" s="108"/>
      <c r="B464" s="108"/>
      <c r="C464" s="136"/>
      <c r="D464" s="108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7"/>
      <c r="R464" s="137"/>
      <c r="S464" s="137"/>
      <c r="T464" s="138"/>
      <c r="U464" s="136"/>
      <c r="V464" s="136"/>
    </row>
    <row r="465" spans="1:22" ht="15">
      <c r="A465" s="108"/>
      <c r="B465" s="108"/>
      <c r="C465" s="136"/>
      <c r="D465" s="108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7"/>
      <c r="R465" s="137"/>
      <c r="S465" s="137"/>
      <c r="T465" s="138"/>
      <c r="U465" s="136"/>
      <c r="V465" s="136"/>
    </row>
    <row r="466" spans="1:22" ht="15">
      <c r="A466" s="108"/>
      <c r="B466" s="108"/>
      <c r="C466" s="136"/>
      <c r="D466" s="108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7"/>
      <c r="R466" s="137"/>
      <c r="S466" s="137"/>
      <c r="T466" s="138"/>
      <c r="U466" s="136"/>
      <c r="V466" s="136"/>
    </row>
    <row r="467" spans="1:22" ht="15">
      <c r="A467" s="108"/>
      <c r="B467" s="108"/>
      <c r="C467" s="136"/>
      <c r="D467" s="108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7"/>
      <c r="R467" s="137"/>
      <c r="S467" s="137"/>
      <c r="T467" s="138"/>
      <c r="U467" s="136"/>
      <c r="V467" s="136"/>
    </row>
    <row r="468" spans="1:22" ht="15">
      <c r="A468" s="108"/>
      <c r="B468" s="108"/>
      <c r="C468" s="136"/>
      <c r="D468" s="108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7"/>
      <c r="R468" s="137"/>
      <c r="S468" s="137"/>
      <c r="T468" s="138"/>
      <c r="U468" s="136"/>
      <c r="V468" s="136"/>
    </row>
    <row r="469" spans="1:22" ht="15">
      <c r="A469" s="108"/>
      <c r="B469" s="108"/>
      <c r="C469" s="136"/>
      <c r="D469" s="108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7"/>
      <c r="R469" s="137"/>
      <c r="S469" s="137"/>
      <c r="T469" s="138"/>
      <c r="U469" s="136"/>
      <c r="V469" s="136"/>
    </row>
    <row r="470" spans="1:22" ht="15">
      <c r="A470" s="108"/>
      <c r="B470" s="108"/>
      <c r="C470" s="136"/>
      <c r="D470" s="108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7"/>
      <c r="R470" s="137"/>
      <c r="S470" s="137"/>
      <c r="T470" s="138"/>
      <c r="U470" s="136"/>
      <c r="V470" s="136"/>
    </row>
    <row r="471" spans="1:22" ht="15">
      <c r="A471" s="108"/>
      <c r="B471" s="108"/>
      <c r="C471" s="136"/>
      <c r="D471" s="108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7"/>
      <c r="R471" s="137"/>
      <c r="S471" s="137"/>
      <c r="T471" s="138"/>
      <c r="U471" s="136"/>
      <c r="V471" s="136"/>
    </row>
    <row r="472" spans="1:22" ht="15">
      <c r="A472" s="108"/>
      <c r="B472" s="108"/>
      <c r="C472" s="136"/>
      <c r="D472" s="108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7"/>
      <c r="R472" s="137"/>
      <c r="S472" s="137"/>
      <c r="T472" s="138"/>
      <c r="U472" s="136"/>
      <c r="V472" s="136"/>
    </row>
    <row r="473" spans="1:22" ht="15">
      <c r="A473" s="108"/>
      <c r="B473" s="108"/>
      <c r="C473" s="136"/>
      <c r="D473" s="108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7"/>
      <c r="R473" s="137"/>
      <c r="S473" s="137"/>
      <c r="T473" s="138"/>
      <c r="U473" s="136"/>
      <c r="V473" s="136"/>
    </row>
    <row r="474" spans="1:22" ht="15">
      <c r="A474" s="108"/>
      <c r="B474" s="108"/>
      <c r="C474" s="136"/>
      <c r="D474" s="108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7"/>
      <c r="R474" s="137"/>
      <c r="S474" s="137"/>
      <c r="T474" s="138"/>
      <c r="U474" s="136"/>
      <c r="V474" s="136"/>
    </row>
    <row r="475" spans="1:22" ht="15">
      <c r="A475" s="108"/>
      <c r="B475" s="108"/>
      <c r="C475" s="136"/>
      <c r="D475" s="108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7"/>
      <c r="R475" s="137"/>
      <c r="S475" s="137"/>
      <c r="T475" s="138"/>
      <c r="U475" s="136"/>
      <c r="V475" s="136"/>
    </row>
    <row r="476" spans="1:22" ht="15">
      <c r="A476" s="108"/>
      <c r="B476" s="108"/>
      <c r="C476" s="136"/>
      <c r="D476" s="108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7"/>
      <c r="R476" s="137"/>
      <c r="S476" s="137"/>
      <c r="T476" s="138"/>
      <c r="U476" s="136"/>
      <c r="V476" s="136"/>
    </row>
    <row r="477" spans="1:22" ht="15">
      <c r="A477" s="108"/>
      <c r="B477" s="108"/>
      <c r="C477" s="136"/>
      <c r="D477" s="108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7"/>
      <c r="R477" s="137"/>
      <c r="S477" s="137"/>
      <c r="T477" s="138"/>
      <c r="U477" s="136"/>
      <c r="V477" s="136"/>
    </row>
    <row r="478" spans="1:22" ht="15">
      <c r="A478" s="108"/>
      <c r="B478" s="108"/>
      <c r="C478" s="136"/>
      <c r="D478" s="108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7"/>
      <c r="R478" s="137"/>
      <c r="S478" s="137"/>
      <c r="T478" s="138"/>
      <c r="U478" s="136"/>
      <c r="V478" s="136"/>
    </row>
    <row r="479" spans="1:22" ht="15">
      <c r="A479" s="108"/>
      <c r="B479" s="108"/>
      <c r="C479" s="136"/>
      <c r="D479" s="108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7"/>
      <c r="R479" s="137"/>
      <c r="S479" s="137"/>
      <c r="T479" s="138"/>
      <c r="U479" s="136"/>
      <c r="V479" s="136"/>
    </row>
    <row r="480" spans="1:22" ht="15">
      <c r="A480" s="108"/>
      <c r="B480" s="108"/>
      <c r="C480" s="136"/>
      <c r="D480" s="108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7"/>
      <c r="R480" s="137"/>
      <c r="S480" s="137"/>
      <c r="T480" s="138"/>
      <c r="U480" s="136"/>
      <c r="V480" s="136"/>
    </row>
    <row r="481" spans="1:22" ht="15">
      <c r="A481" s="108"/>
      <c r="B481" s="108"/>
      <c r="C481" s="136"/>
      <c r="D481" s="108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7"/>
      <c r="R481" s="137"/>
      <c r="S481" s="137"/>
      <c r="T481" s="138"/>
      <c r="U481" s="136"/>
      <c r="V481" s="136"/>
    </row>
    <row r="482" spans="1:22" ht="15">
      <c r="A482" s="108"/>
      <c r="B482" s="108"/>
      <c r="C482" s="136"/>
      <c r="D482" s="108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7"/>
      <c r="R482" s="137"/>
      <c r="S482" s="137"/>
      <c r="T482" s="138"/>
      <c r="U482" s="136"/>
      <c r="V482" s="136"/>
    </row>
    <row r="483" spans="1:22" ht="15">
      <c r="A483" s="108"/>
      <c r="B483" s="108"/>
      <c r="C483" s="136"/>
      <c r="D483" s="108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7"/>
      <c r="R483" s="137"/>
      <c r="S483" s="137"/>
      <c r="T483" s="138"/>
      <c r="U483" s="136"/>
      <c r="V483" s="136"/>
    </row>
    <row r="484" spans="1:22" ht="15">
      <c r="A484" s="108"/>
      <c r="B484" s="108"/>
      <c r="C484" s="136"/>
      <c r="D484" s="108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7"/>
      <c r="R484" s="137"/>
      <c r="S484" s="137"/>
      <c r="T484" s="138"/>
      <c r="U484" s="136"/>
      <c r="V484" s="136"/>
    </row>
    <row r="485" spans="1:22" ht="15">
      <c r="A485" s="108"/>
      <c r="B485" s="108"/>
      <c r="C485" s="136"/>
      <c r="D485" s="108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7"/>
      <c r="R485" s="137"/>
      <c r="S485" s="137"/>
      <c r="T485" s="138"/>
      <c r="U485" s="136"/>
      <c r="V485" s="136"/>
    </row>
    <row r="486" spans="1:22" ht="15">
      <c r="A486" s="108"/>
      <c r="B486" s="108"/>
      <c r="C486" s="136"/>
      <c r="D486" s="108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7"/>
      <c r="R486" s="137"/>
      <c r="S486" s="137"/>
      <c r="T486" s="138"/>
      <c r="U486" s="136"/>
      <c r="V486" s="136"/>
    </row>
    <row r="487" spans="1:22" ht="15">
      <c r="A487" s="108"/>
      <c r="B487" s="108"/>
      <c r="C487" s="136"/>
      <c r="D487" s="108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7"/>
      <c r="R487" s="137"/>
      <c r="S487" s="137"/>
      <c r="T487" s="138"/>
      <c r="U487" s="136"/>
      <c r="V487" s="136"/>
    </row>
    <row r="488" spans="1:22" ht="15">
      <c r="A488" s="108"/>
      <c r="B488" s="108"/>
      <c r="C488" s="136"/>
      <c r="D488" s="108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7"/>
      <c r="R488" s="137"/>
      <c r="S488" s="137"/>
      <c r="T488" s="138"/>
      <c r="U488" s="136"/>
      <c r="V488" s="136"/>
    </row>
    <row r="489" spans="1:22" ht="15">
      <c r="A489" s="108"/>
      <c r="B489" s="108"/>
      <c r="C489" s="136"/>
      <c r="D489" s="108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7"/>
      <c r="R489" s="137"/>
      <c r="S489" s="137"/>
      <c r="T489" s="138"/>
      <c r="U489" s="136"/>
      <c r="V489" s="136"/>
    </row>
    <row r="490" spans="1:22" ht="15">
      <c r="A490" s="108"/>
      <c r="B490" s="108"/>
      <c r="C490" s="136"/>
      <c r="D490" s="108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7"/>
      <c r="R490" s="137"/>
      <c r="S490" s="137"/>
      <c r="T490" s="138"/>
      <c r="U490" s="136"/>
      <c r="V490" s="136"/>
    </row>
    <row r="491" spans="1:22" ht="15">
      <c r="A491" s="108"/>
      <c r="B491" s="108"/>
      <c r="C491" s="136"/>
      <c r="D491" s="108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7"/>
      <c r="R491" s="137"/>
      <c r="S491" s="137"/>
      <c r="T491" s="138"/>
      <c r="U491" s="136"/>
      <c r="V491" s="136"/>
    </row>
    <row r="492" spans="1:22" ht="15">
      <c r="A492" s="108"/>
      <c r="B492" s="108"/>
      <c r="C492" s="136"/>
      <c r="D492" s="108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7"/>
      <c r="R492" s="137"/>
      <c r="S492" s="137"/>
      <c r="T492" s="138"/>
      <c r="U492" s="136"/>
      <c r="V492" s="136"/>
    </row>
    <row r="493" spans="1:22" ht="15">
      <c r="A493" s="108"/>
      <c r="B493" s="108"/>
      <c r="C493" s="136"/>
      <c r="D493" s="108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7"/>
      <c r="R493" s="137"/>
      <c r="S493" s="137"/>
      <c r="T493" s="138"/>
      <c r="U493" s="136"/>
      <c r="V493" s="136"/>
    </row>
    <row r="494" spans="1:22" ht="15">
      <c r="A494" s="108"/>
      <c r="B494" s="108"/>
      <c r="C494" s="136"/>
      <c r="D494" s="108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7"/>
      <c r="R494" s="137"/>
      <c r="S494" s="137"/>
      <c r="T494" s="138"/>
      <c r="U494" s="136"/>
      <c r="V494" s="136"/>
    </row>
    <row r="495" spans="1:22" ht="15">
      <c r="A495" s="108"/>
      <c r="B495" s="108"/>
      <c r="C495" s="136"/>
      <c r="D495" s="108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7"/>
      <c r="R495" s="137"/>
      <c r="S495" s="137"/>
      <c r="T495" s="138"/>
      <c r="U495" s="136"/>
      <c r="V495" s="136"/>
    </row>
    <row r="496" spans="1:22" ht="15">
      <c r="A496" s="108"/>
      <c r="B496" s="108"/>
      <c r="C496" s="136"/>
      <c r="D496" s="108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7"/>
      <c r="R496" s="137"/>
      <c r="S496" s="137"/>
      <c r="T496" s="138"/>
      <c r="U496" s="136"/>
      <c r="V496" s="136"/>
    </row>
    <row r="497" spans="1:22" ht="15">
      <c r="A497" s="108"/>
      <c r="B497" s="108"/>
      <c r="C497" s="136"/>
      <c r="D497" s="108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7"/>
      <c r="R497" s="137"/>
      <c r="S497" s="137"/>
      <c r="T497" s="138"/>
      <c r="U497" s="136"/>
      <c r="V497" s="136"/>
    </row>
    <row r="498" spans="1:22" ht="15">
      <c r="A498" s="108"/>
      <c r="B498" s="108"/>
      <c r="C498" s="136"/>
      <c r="D498" s="108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7"/>
      <c r="R498" s="137"/>
      <c r="S498" s="137"/>
      <c r="T498" s="138"/>
      <c r="U498" s="136"/>
      <c r="V498" s="136"/>
    </row>
    <row r="499" spans="1:22" ht="15">
      <c r="A499" s="108"/>
      <c r="B499" s="108"/>
      <c r="C499" s="136"/>
      <c r="D499" s="108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7"/>
      <c r="R499" s="137"/>
      <c r="S499" s="137"/>
      <c r="T499" s="138"/>
      <c r="U499" s="136"/>
      <c r="V499" s="136"/>
    </row>
    <row r="500" spans="1:22" ht="15">
      <c r="A500" s="108"/>
      <c r="B500" s="108"/>
      <c r="C500" s="136"/>
      <c r="D500" s="108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7"/>
      <c r="R500" s="137"/>
      <c r="S500" s="137"/>
      <c r="T500" s="138"/>
      <c r="U500" s="136"/>
      <c r="V500" s="136"/>
    </row>
    <row r="501" spans="1:22" ht="15">
      <c r="A501" s="108"/>
      <c r="B501" s="108"/>
      <c r="C501" s="136"/>
      <c r="D501" s="108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7"/>
      <c r="R501" s="137"/>
      <c r="S501" s="137"/>
      <c r="T501" s="138"/>
      <c r="U501" s="136"/>
      <c r="V501" s="136"/>
    </row>
    <row r="502" spans="1:22" ht="15">
      <c r="A502" s="108"/>
      <c r="B502" s="108"/>
      <c r="C502" s="136"/>
      <c r="D502" s="108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7"/>
      <c r="R502" s="137"/>
      <c r="S502" s="137"/>
      <c r="T502" s="138"/>
      <c r="U502" s="136"/>
      <c r="V502" s="136"/>
    </row>
    <row r="503" spans="1:22" ht="15">
      <c r="A503" s="108"/>
      <c r="B503" s="108"/>
      <c r="C503" s="136"/>
      <c r="D503" s="108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7"/>
      <c r="R503" s="137"/>
      <c r="S503" s="137"/>
      <c r="T503" s="138"/>
      <c r="U503" s="136"/>
      <c r="V503" s="136"/>
    </row>
    <row r="504" spans="1:22" ht="15">
      <c r="A504" s="108"/>
      <c r="B504" s="108"/>
      <c r="C504" s="136"/>
      <c r="D504" s="108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7"/>
      <c r="R504" s="137"/>
      <c r="S504" s="137"/>
      <c r="T504" s="138"/>
      <c r="U504" s="136"/>
      <c r="V504" s="136"/>
    </row>
    <row r="505" spans="1:22" ht="15">
      <c r="A505" s="108"/>
      <c r="B505" s="108"/>
      <c r="C505" s="136"/>
      <c r="D505" s="108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7"/>
      <c r="R505" s="137"/>
      <c r="S505" s="137"/>
      <c r="T505" s="138"/>
      <c r="U505" s="136"/>
      <c r="V505" s="136"/>
    </row>
    <row r="506" spans="1:22" ht="15">
      <c r="A506" s="108"/>
      <c r="B506" s="108"/>
      <c r="C506" s="136"/>
      <c r="D506" s="108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7"/>
      <c r="R506" s="137"/>
      <c r="S506" s="137"/>
      <c r="T506" s="138"/>
      <c r="U506" s="136"/>
      <c r="V506" s="136"/>
    </row>
    <row r="507" spans="1:22" ht="15">
      <c r="A507" s="108"/>
      <c r="B507" s="108"/>
      <c r="C507" s="136"/>
      <c r="D507" s="108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7"/>
      <c r="R507" s="137"/>
      <c r="S507" s="137"/>
      <c r="T507" s="138"/>
      <c r="U507" s="136"/>
      <c r="V507" s="136"/>
    </row>
    <row r="508" spans="1:22" ht="15">
      <c r="A508" s="108"/>
      <c r="B508" s="108"/>
      <c r="C508" s="136"/>
      <c r="D508" s="108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7"/>
      <c r="R508" s="137"/>
      <c r="S508" s="137"/>
      <c r="T508" s="138"/>
      <c r="U508" s="136"/>
      <c r="V508" s="136"/>
    </row>
    <row r="509" spans="1:22" ht="15">
      <c r="A509" s="108"/>
      <c r="B509" s="108"/>
      <c r="C509" s="136"/>
      <c r="D509" s="108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7"/>
      <c r="R509" s="137"/>
      <c r="S509" s="137"/>
      <c r="T509" s="138"/>
      <c r="U509" s="136"/>
      <c r="V509" s="136"/>
    </row>
    <row r="510" spans="1:22" ht="15">
      <c r="A510" s="108"/>
      <c r="B510" s="108"/>
      <c r="C510" s="136"/>
      <c r="D510" s="108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7"/>
      <c r="R510" s="137"/>
      <c r="S510" s="137"/>
      <c r="T510" s="138"/>
      <c r="U510" s="136"/>
      <c r="V510" s="136"/>
    </row>
    <row r="511" spans="1:22" ht="15">
      <c r="A511" s="108"/>
      <c r="B511" s="108"/>
      <c r="C511" s="136"/>
      <c r="D511" s="108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7"/>
      <c r="R511" s="137"/>
      <c r="S511" s="137"/>
      <c r="T511" s="138"/>
      <c r="U511" s="136"/>
      <c r="V511" s="136"/>
    </row>
    <row r="512" spans="1:22" ht="15">
      <c r="A512" s="108"/>
      <c r="B512" s="108"/>
      <c r="C512" s="136"/>
      <c r="D512" s="108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7"/>
      <c r="R512" s="137"/>
      <c r="S512" s="137"/>
      <c r="T512" s="138"/>
      <c r="U512" s="136"/>
      <c r="V512" s="136"/>
    </row>
    <row r="513" spans="1:22" ht="15">
      <c r="A513" s="108"/>
      <c r="B513" s="108"/>
      <c r="C513" s="136"/>
      <c r="D513" s="108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7"/>
      <c r="R513" s="137"/>
      <c r="S513" s="137"/>
      <c r="T513" s="138"/>
      <c r="U513" s="136"/>
      <c r="V513" s="136"/>
    </row>
    <row r="514" spans="1:22" ht="15">
      <c r="A514" s="108"/>
      <c r="B514" s="108"/>
      <c r="C514" s="136"/>
      <c r="D514" s="108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7"/>
      <c r="R514" s="137"/>
      <c r="S514" s="137"/>
      <c r="T514" s="138"/>
      <c r="U514" s="136"/>
      <c r="V514" s="136"/>
    </row>
    <row r="515" spans="1:22" ht="15">
      <c r="A515" s="108"/>
      <c r="B515" s="108"/>
      <c r="C515" s="136"/>
      <c r="D515" s="108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7"/>
      <c r="R515" s="137"/>
      <c r="S515" s="137"/>
      <c r="T515" s="138"/>
      <c r="U515" s="136"/>
      <c r="V515" s="136"/>
    </row>
    <row r="516" spans="1:22" ht="15">
      <c r="A516" s="108"/>
      <c r="B516" s="108"/>
      <c r="C516" s="136"/>
      <c r="D516" s="108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7"/>
      <c r="R516" s="137"/>
      <c r="S516" s="137"/>
      <c r="T516" s="138"/>
      <c r="U516" s="136"/>
      <c r="V516" s="136"/>
    </row>
    <row r="517" spans="1:22" ht="15">
      <c r="A517" s="108"/>
      <c r="B517" s="108"/>
      <c r="C517" s="136"/>
      <c r="D517" s="108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7"/>
      <c r="R517" s="137"/>
      <c r="S517" s="137"/>
      <c r="T517" s="138"/>
      <c r="U517" s="136"/>
      <c r="V517" s="136"/>
    </row>
    <row r="518" spans="1:22" ht="15">
      <c r="A518" s="108"/>
      <c r="B518" s="108"/>
      <c r="C518" s="136"/>
      <c r="D518" s="108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7"/>
      <c r="R518" s="137"/>
      <c r="S518" s="137"/>
      <c r="T518" s="138"/>
      <c r="U518" s="136"/>
      <c r="V518" s="136"/>
    </row>
    <row r="519" spans="1:22" ht="15">
      <c r="A519" s="108"/>
      <c r="B519" s="108"/>
      <c r="C519" s="136"/>
      <c r="D519" s="108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7"/>
      <c r="R519" s="137"/>
      <c r="S519" s="137"/>
      <c r="T519" s="138"/>
      <c r="U519" s="136"/>
      <c r="V519" s="136"/>
    </row>
    <row r="520" spans="1:22" ht="15">
      <c r="A520" s="108"/>
      <c r="B520" s="108"/>
      <c r="C520" s="136"/>
      <c r="D520" s="108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7"/>
      <c r="R520" s="137"/>
      <c r="S520" s="137"/>
      <c r="T520" s="138"/>
      <c r="U520" s="136"/>
      <c r="V520" s="136"/>
    </row>
    <row r="521" spans="1:22" ht="15">
      <c r="A521" s="108"/>
      <c r="B521" s="108"/>
      <c r="C521" s="136"/>
      <c r="D521" s="108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7"/>
      <c r="R521" s="137"/>
      <c r="S521" s="137"/>
      <c r="T521" s="138"/>
      <c r="U521" s="136"/>
      <c r="V521" s="136"/>
    </row>
    <row r="522" spans="1:22" ht="15">
      <c r="A522" s="108"/>
      <c r="B522" s="108"/>
      <c r="C522" s="136"/>
      <c r="D522" s="108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7"/>
      <c r="R522" s="137"/>
      <c r="S522" s="137"/>
      <c r="T522" s="138"/>
      <c r="U522" s="136"/>
      <c r="V522" s="136"/>
    </row>
    <row r="523" spans="1:22" ht="15">
      <c r="A523" s="108"/>
      <c r="B523" s="108"/>
      <c r="C523" s="136"/>
      <c r="D523" s="108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7"/>
      <c r="R523" s="137"/>
      <c r="S523" s="137"/>
      <c r="T523" s="138"/>
      <c r="U523" s="136"/>
      <c r="V523" s="136"/>
    </row>
    <row r="524" spans="1:22" ht="15">
      <c r="A524" s="108"/>
      <c r="B524" s="108"/>
      <c r="C524" s="136"/>
      <c r="D524" s="108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7"/>
      <c r="R524" s="137"/>
      <c r="S524" s="137"/>
      <c r="T524" s="138"/>
      <c r="U524" s="136"/>
      <c r="V524" s="136"/>
    </row>
    <row r="525" spans="1:22" ht="15">
      <c r="A525" s="108"/>
      <c r="B525" s="108"/>
      <c r="C525" s="136"/>
      <c r="D525" s="108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7"/>
      <c r="R525" s="137"/>
      <c r="S525" s="137"/>
      <c r="T525" s="138"/>
      <c r="U525" s="136"/>
      <c r="V525" s="136"/>
    </row>
    <row r="526" spans="1:22" ht="15">
      <c r="A526" s="108"/>
      <c r="B526" s="108"/>
      <c r="C526" s="136"/>
      <c r="D526" s="108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7"/>
      <c r="R526" s="137"/>
      <c r="S526" s="137"/>
      <c r="T526" s="138"/>
      <c r="U526" s="136"/>
      <c r="V526" s="136"/>
    </row>
    <row r="527" spans="1:22" ht="15">
      <c r="A527" s="108"/>
      <c r="B527" s="108"/>
      <c r="C527" s="136"/>
      <c r="D527" s="108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7"/>
      <c r="R527" s="137"/>
      <c r="S527" s="137"/>
      <c r="T527" s="138"/>
      <c r="U527" s="136"/>
      <c r="V527" s="136"/>
    </row>
    <row r="528" spans="1:22" ht="15">
      <c r="A528" s="108"/>
      <c r="B528" s="108"/>
      <c r="C528" s="136"/>
      <c r="D528" s="108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7"/>
      <c r="R528" s="137"/>
      <c r="S528" s="137"/>
      <c r="T528" s="138"/>
      <c r="U528" s="136"/>
      <c r="V528" s="136"/>
    </row>
    <row r="529" spans="1:22" ht="15">
      <c r="A529" s="108"/>
      <c r="B529" s="108"/>
      <c r="C529" s="136"/>
      <c r="D529" s="108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7"/>
      <c r="R529" s="137"/>
      <c r="S529" s="137"/>
      <c r="T529" s="138"/>
      <c r="U529" s="136"/>
      <c r="V529" s="136"/>
    </row>
    <row r="530" spans="1:22" ht="15">
      <c r="A530" s="108"/>
      <c r="B530" s="108"/>
      <c r="C530" s="136"/>
      <c r="D530" s="108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7"/>
      <c r="R530" s="137"/>
      <c r="S530" s="137"/>
      <c r="T530" s="138"/>
      <c r="U530" s="136"/>
      <c r="V530" s="136"/>
    </row>
    <row r="531" spans="1:22" ht="15">
      <c r="A531" s="108"/>
      <c r="B531" s="108"/>
      <c r="C531" s="136"/>
      <c r="D531" s="108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7"/>
      <c r="R531" s="137"/>
      <c r="S531" s="137"/>
      <c r="T531" s="138"/>
      <c r="U531" s="136"/>
      <c r="V531" s="136"/>
    </row>
    <row r="532" spans="1:22" ht="15">
      <c r="A532" s="108"/>
      <c r="B532" s="108"/>
      <c r="C532" s="136"/>
      <c r="D532" s="108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7"/>
      <c r="R532" s="137"/>
      <c r="S532" s="137"/>
      <c r="T532" s="138"/>
      <c r="U532" s="136"/>
      <c r="V532" s="136"/>
    </row>
    <row r="533" spans="1:22" ht="15">
      <c r="A533" s="108"/>
      <c r="B533" s="108"/>
      <c r="C533" s="136"/>
      <c r="D533" s="108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7"/>
      <c r="R533" s="137"/>
      <c r="S533" s="137"/>
      <c r="T533" s="138"/>
      <c r="U533" s="136"/>
      <c r="V533" s="136"/>
    </row>
    <row r="534" spans="1:22" ht="15">
      <c r="A534" s="108"/>
      <c r="B534" s="108"/>
      <c r="C534" s="136"/>
      <c r="D534" s="108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7"/>
      <c r="R534" s="137"/>
      <c r="S534" s="137"/>
      <c r="T534" s="138"/>
      <c r="U534" s="136"/>
      <c r="V534" s="136"/>
    </row>
    <row r="535" spans="1:22" ht="15">
      <c r="A535" s="108"/>
      <c r="B535" s="108"/>
      <c r="C535" s="136"/>
      <c r="D535" s="108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7"/>
      <c r="R535" s="137"/>
      <c r="S535" s="137"/>
      <c r="T535" s="138"/>
      <c r="U535" s="136"/>
      <c r="V535" s="136"/>
    </row>
    <row r="536" spans="1:22" ht="15">
      <c r="A536" s="108"/>
      <c r="B536" s="108"/>
      <c r="C536" s="136"/>
      <c r="D536" s="108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7"/>
      <c r="R536" s="137"/>
      <c r="S536" s="137"/>
      <c r="T536" s="138"/>
      <c r="U536" s="136"/>
      <c r="V536" s="136"/>
    </row>
    <row r="537" spans="1:22" ht="15">
      <c r="A537" s="108"/>
      <c r="B537" s="108"/>
      <c r="C537" s="136"/>
      <c r="D537" s="108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7"/>
      <c r="R537" s="137"/>
      <c r="S537" s="137"/>
      <c r="T537" s="138"/>
      <c r="U537" s="136"/>
      <c r="V537" s="136"/>
    </row>
    <row r="538" spans="1:22" ht="15">
      <c r="A538" s="108"/>
      <c r="B538" s="108"/>
      <c r="C538" s="136"/>
      <c r="D538" s="108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7"/>
      <c r="R538" s="137"/>
      <c r="S538" s="137"/>
      <c r="T538" s="138"/>
      <c r="U538" s="136"/>
      <c r="V538" s="136"/>
    </row>
    <row r="539" spans="1:22" ht="15">
      <c r="A539" s="108"/>
      <c r="B539" s="108"/>
      <c r="C539" s="136"/>
      <c r="D539" s="108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7"/>
      <c r="R539" s="137"/>
      <c r="S539" s="137"/>
      <c r="T539" s="138"/>
      <c r="U539" s="136"/>
      <c r="V539" s="136"/>
    </row>
    <row r="540" spans="1:22" ht="15">
      <c r="A540" s="108"/>
      <c r="B540" s="108"/>
      <c r="C540" s="136"/>
      <c r="D540" s="108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7"/>
      <c r="R540" s="137"/>
      <c r="S540" s="137"/>
      <c r="T540" s="138"/>
      <c r="U540" s="136"/>
      <c r="V540" s="136"/>
    </row>
    <row r="541" spans="1:22" ht="15">
      <c r="A541" s="108"/>
      <c r="B541" s="108"/>
      <c r="C541" s="136"/>
      <c r="D541" s="108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7"/>
      <c r="R541" s="137"/>
      <c r="S541" s="137"/>
      <c r="T541" s="138"/>
      <c r="U541" s="136"/>
      <c r="V541" s="136"/>
    </row>
    <row r="542" spans="1:22" ht="15">
      <c r="A542" s="108"/>
      <c r="B542" s="108"/>
      <c r="C542" s="136"/>
      <c r="D542" s="108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7"/>
      <c r="R542" s="137"/>
      <c r="S542" s="137"/>
      <c r="T542" s="138"/>
      <c r="U542" s="136"/>
      <c r="V542" s="136"/>
    </row>
    <row r="543" spans="1:22" ht="15">
      <c r="A543" s="108"/>
      <c r="B543" s="108"/>
      <c r="C543" s="136"/>
      <c r="D543" s="108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7"/>
      <c r="R543" s="137"/>
      <c r="S543" s="137"/>
      <c r="T543" s="138"/>
      <c r="U543" s="136"/>
      <c r="V543" s="136"/>
    </row>
    <row r="544" spans="1:22" ht="15">
      <c r="A544" s="108"/>
      <c r="B544" s="108"/>
      <c r="C544" s="136"/>
      <c r="D544" s="108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7"/>
      <c r="R544" s="137"/>
      <c r="S544" s="137"/>
      <c r="T544" s="138"/>
      <c r="U544" s="136"/>
      <c r="V544" s="136"/>
    </row>
    <row r="545" spans="1:22" ht="15">
      <c r="A545" s="108"/>
      <c r="B545" s="108"/>
      <c r="C545" s="136"/>
      <c r="D545" s="108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7"/>
      <c r="R545" s="137"/>
      <c r="S545" s="137"/>
      <c r="T545" s="138"/>
      <c r="U545" s="136"/>
      <c r="V545" s="136"/>
    </row>
    <row r="546" spans="1:22" ht="15">
      <c r="A546" s="108"/>
      <c r="B546" s="108"/>
      <c r="C546" s="136"/>
      <c r="D546" s="108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7"/>
      <c r="R546" s="137"/>
      <c r="S546" s="137"/>
      <c r="T546" s="138"/>
      <c r="U546" s="136"/>
      <c r="V546" s="136"/>
    </row>
    <row r="547" spans="1:22" ht="15">
      <c r="A547" s="108"/>
      <c r="B547" s="108"/>
      <c r="C547" s="136"/>
      <c r="D547" s="108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7"/>
      <c r="R547" s="137"/>
      <c r="S547" s="137"/>
      <c r="T547" s="138"/>
      <c r="U547" s="136"/>
      <c r="V547" s="136"/>
    </row>
    <row r="548" spans="1:22" ht="15">
      <c r="A548" s="108"/>
      <c r="B548" s="108"/>
      <c r="C548" s="136"/>
      <c r="D548" s="108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7"/>
      <c r="R548" s="137"/>
      <c r="S548" s="137"/>
      <c r="T548" s="138"/>
      <c r="U548" s="136"/>
      <c r="V548" s="136"/>
    </row>
    <row r="549" spans="1:22" ht="15">
      <c r="A549" s="108"/>
      <c r="B549" s="108"/>
      <c r="C549" s="136"/>
      <c r="D549" s="108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7"/>
      <c r="R549" s="137"/>
      <c r="S549" s="137"/>
      <c r="T549" s="138"/>
      <c r="U549" s="136"/>
      <c r="V549" s="136"/>
    </row>
    <row r="550" spans="1:22" ht="15">
      <c r="A550" s="108"/>
      <c r="B550" s="108"/>
      <c r="C550" s="136"/>
      <c r="D550" s="108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7"/>
      <c r="R550" s="137"/>
      <c r="S550" s="137"/>
      <c r="T550" s="138"/>
      <c r="U550" s="136"/>
      <c r="V550" s="136"/>
    </row>
    <row r="551" spans="1:22" ht="15">
      <c r="A551" s="108"/>
      <c r="B551" s="108"/>
      <c r="C551" s="136"/>
      <c r="D551" s="108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7"/>
      <c r="R551" s="137"/>
      <c r="S551" s="137"/>
      <c r="T551" s="138"/>
      <c r="U551" s="136"/>
      <c r="V551" s="136"/>
    </row>
    <row r="552" spans="1:22" ht="15">
      <c r="A552" s="108"/>
      <c r="B552" s="108"/>
      <c r="C552" s="136"/>
      <c r="D552" s="108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7"/>
      <c r="R552" s="137"/>
      <c r="S552" s="137"/>
      <c r="T552" s="138"/>
      <c r="U552" s="136"/>
      <c r="V552" s="136"/>
    </row>
    <row r="553" spans="1:22" ht="15">
      <c r="A553" s="108"/>
      <c r="B553" s="108"/>
      <c r="C553" s="136"/>
      <c r="D553" s="108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7"/>
      <c r="R553" s="137"/>
      <c r="S553" s="137"/>
      <c r="T553" s="138"/>
      <c r="U553" s="136"/>
      <c r="V553" s="136"/>
    </row>
    <row r="554" spans="1:22" ht="15">
      <c r="A554" s="108"/>
      <c r="B554" s="108"/>
      <c r="C554" s="136"/>
      <c r="D554" s="108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7"/>
      <c r="R554" s="137"/>
      <c r="S554" s="137"/>
      <c r="T554" s="138"/>
      <c r="U554" s="136"/>
      <c r="V554" s="136"/>
    </row>
    <row r="555" spans="1:22" ht="15">
      <c r="A555" s="108"/>
      <c r="B555" s="108"/>
      <c r="C555" s="136"/>
      <c r="D555" s="108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7"/>
      <c r="R555" s="137"/>
      <c r="S555" s="137"/>
      <c r="T555" s="138"/>
      <c r="U555" s="136"/>
      <c r="V555" s="136"/>
    </row>
    <row r="556" spans="1:22" ht="15">
      <c r="A556" s="108"/>
      <c r="B556" s="108"/>
      <c r="C556" s="136"/>
      <c r="D556" s="108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7"/>
      <c r="R556" s="137"/>
      <c r="S556" s="137"/>
      <c r="T556" s="138"/>
      <c r="U556" s="136"/>
      <c r="V556" s="136"/>
    </row>
    <row r="557" spans="1:22" ht="15">
      <c r="A557" s="108"/>
      <c r="B557" s="108"/>
      <c r="C557" s="136"/>
      <c r="D557" s="108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7"/>
      <c r="R557" s="137"/>
      <c r="S557" s="137"/>
      <c r="T557" s="138"/>
      <c r="U557" s="136"/>
      <c r="V557" s="136"/>
    </row>
    <row r="558" spans="1:22" ht="15">
      <c r="A558" s="108"/>
      <c r="B558" s="108"/>
      <c r="C558" s="136"/>
      <c r="D558" s="108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7"/>
      <c r="R558" s="137"/>
      <c r="S558" s="137"/>
      <c r="T558" s="138"/>
      <c r="U558" s="136"/>
      <c r="V558" s="136"/>
    </row>
    <row r="559" spans="1:22" ht="15">
      <c r="A559" s="108"/>
      <c r="B559" s="108"/>
      <c r="C559" s="136"/>
      <c r="D559" s="108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7"/>
      <c r="R559" s="137"/>
      <c r="S559" s="137"/>
      <c r="T559" s="138"/>
      <c r="U559" s="136"/>
      <c r="V559" s="136"/>
    </row>
    <row r="560" spans="1:22" ht="15">
      <c r="A560" s="108"/>
      <c r="B560" s="108"/>
      <c r="C560" s="136"/>
      <c r="D560" s="108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7"/>
      <c r="R560" s="137"/>
      <c r="S560" s="137"/>
      <c r="T560" s="138"/>
      <c r="U560" s="136"/>
      <c r="V560" s="136"/>
    </row>
    <row r="561" spans="1:22" ht="15">
      <c r="A561" s="108"/>
      <c r="B561" s="108"/>
      <c r="C561" s="136"/>
      <c r="D561" s="108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7"/>
      <c r="R561" s="137"/>
      <c r="S561" s="137"/>
      <c r="T561" s="138"/>
      <c r="U561" s="136"/>
      <c r="V561" s="136"/>
    </row>
    <row r="562" spans="1:22" ht="15">
      <c r="A562" s="108"/>
      <c r="B562" s="108"/>
      <c r="C562" s="136"/>
      <c r="D562" s="108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7"/>
      <c r="R562" s="137"/>
      <c r="S562" s="137"/>
      <c r="T562" s="138"/>
      <c r="U562" s="136"/>
      <c r="V562" s="136"/>
    </row>
    <row r="563" spans="1:22" ht="15">
      <c r="A563" s="108"/>
      <c r="B563" s="108"/>
      <c r="C563" s="136"/>
      <c r="D563" s="108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7"/>
      <c r="R563" s="137"/>
      <c r="S563" s="137"/>
      <c r="T563" s="138"/>
      <c r="U563" s="136"/>
      <c r="V563" s="136"/>
    </row>
    <row r="564" spans="1:22" ht="15">
      <c r="A564" s="108"/>
      <c r="B564" s="108"/>
      <c r="C564" s="136"/>
      <c r="D564" s="108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7"/>
      <c r="R564" s="137"/>
      <c r="S564" s="137"/>
      <c r="T564" s="138"/>
      <c r="U564" s="136"/>
      <c r="V564" s="136"/>
    </row>
    <row r="565" spans="1:22" ht="15">
      <c r="A565" s="108"/>
      <c r="B565" s="108"/>
      <c r="C565" s="136"/>
      <c r="D565" s="108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7"/>
      <c r="R565" s="137"/>
      <c r="S565" s="137"/>
      <c r="T565" s="138"/>
      <c r="U565" s="136"/>
      <c r="V565" s="136"/>
    </row>
    <row r="566" spans="1:22" ht="15">
      <c r="A566" s="108"/>
      <c r="B566" s="108"/>
      <c r="C566" s="136"/>
      <c r="D566" s="108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7"/>
      <c r="R566" s="137"/>
      <c r="S566" s="137"/>
      <c r="T566" s="138"/>
      <c r="U566" s="136"/>
      <c r="V566" s="136"/>
    </row>
    <row r="567" spans="1:22" ht="15">
      <c r="A567" s="108"/>
      <c r="B567" s="108"/>
      <c r="C567" s="136"/>
      <c r="D567" s="108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7"/>
      <c r="R567" s="137"/>
      <c r="S567" s="137"/>
      <c r="T567" s="138"/>
      <c r="U567" s="136"/>
      <c r="V567" s="136"/>
    </row>
    <row r="568" spans="1:22" ht="15">
      <c r="A568" s="108"/>
      <c r="B568" s="108"/>
      <c r="C568" s="136"/>
      <c r="D568" s="108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7"/>
      <c r="R568" s="137"/>
      <c r="S568" s="137"/>
      <c r="T568" s="138"/>
      <c r="U568" s="136"/>
      <c r="V568" s="136"/>
    </row>
    <row r="569" spans="1:22" ht="15">
      <c r="A569" s="108"/>
      <c r="B569" s="108"/>
      <c r="C569" s="136"/>
      <c r="D569" s="108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7"/>
      <c r="R569" s="137"/>
      <c r="S569" s="137"/>
      <c r="T569" s="138"/>
      <c r="U569" s="136"/>
      <c r="V569" s="136"/>
    </row>
    <row r="570" spans="1:22" ht="15">
      <c r="A570" s="108"/>
      <c r="B570" s="108"/>
      <c r="C570" s="136"/>
      <c r="D570" s="108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7"/>
      <c r="R570" s="137"/>
      <c r="S570" s="137"/>
      <c r="T570" s="138"/>
      <c r="U570" s="136"/>
      <c r="V570" s="136"/>
    </row>
    <row r="571" spans="1:22" ht="15">
      <c r="A571" s="108"/>
      <c r="B571" s="108"/>
      <c r="C571" s="136"/>
      <c r="D571" s="108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7"/>
      <c r="R571" s="137"/>
      <c r="S571" s="137"/>
      <c r="T571" s="138"/>
      <c r="U571" s="136"/>
      <c r="V571" s="136"/>
    </row>
    <row r="572" spans="1:22" ht="15">
      <c r="A572" s="108"/>
      <c r="B572" s="108"/>
      <c r="C572" s="136"/>
      <c r="D572" s="108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7"/>
      <c r="R572" s="137"/>
      <c r="S572" s="137"/>
      <c r="T572" s="138"/>
      <c r="U572" s="136"/>
      <c r="V572" s="136"/>
    </row>
    <row r="573" spans="1:22" ht="15">
      <c r="A573" s="108"/>
      <c r="B573" s="108"/>
      <c r="C573" s="136"/>
      <c r="D573" s="108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7"/>
      <c r="R573" s="137"/>
      <c r="S573" s="137"/>
      <c r="T573" s="138"/>
      <c r="U573" s="136"/>
      <c r="V573" s="136"/>
    </row>
    <row r="574" spans="1:22" ht="15">
      <c r="A574" s="108"/>
      <c r="B574" s="108"/>
      <c r="C574" s="136"/>
      <c r="D574" s="108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7"/>
      <c r="R574" s="137"/>
      <c r="S574" s="137"/>
      <c r="T574" s="138"/>
      <c r="U574" s="136"/>
      <c r="V574" s="136"/>
    </row>
    <row r="575" spans="1:22" ht="15">
      <c r="A575" s="108"/>
      <c r="B575" s="108"/>
      <c r="C575" s="136"/>
      <c r="D575" s="108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7"/>
      <c r="R575" s="137"/>
      <c r="S575" s="137"/>
      <c r="T575" s="138"/>
      <c r="U575" s="136"/>
      <c r="V575" s="136"/>
    </row>
    <row r="576" spans="1:22" ht="15">
      <c r="A576" s="108"/>
      <c r="B576" s="108"/>
      <c r="C576" s="136"/>
      <c r="D576" s="108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7"/>
      <c r="R576" s="137"/>
      <c r="S576" s="137"/>
      <c r="T576" s="138"/>
      <c r="U576" s="136"/>
      <c r="V576" s="136"/>
    </row>
    <row r="577" spans="1:22" ht="15">
      <c r="A577" s="108"/>
      <c r="B577" s="108"/>
      <c r="C577" s="136"/>
      <c r="D577" s="108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7"/>
      <c r="R577" s="137"/>
      <c r="S577" s="137"/>
      <c r="T577" s="138"/>
      <c r="U577" s="136"/>
      <c r="V577" s="136"/>
    </row>
    <row r="578" spans="1:22" ht="15">
      <c r="A578" s="108"/>
      <c r="B578" s="108"/>
      <c r="C578" s="136"/>
      <c r="D578" s="108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7"/>
      <c r="R578" s="137"/>
      <c r="S578" s="137"/>
      <c r="T578" s="138"/>
      <c r="U578" s="136"/>
      <c r="V578" s="136"/>
    </row>
    <row r="579" spans="1:22" ht="15">
      <c r="A579" s="108"/>
      <c r="B579" s="108"/>
      <c r="C579" s="136"/>
      <c r="D579" s="108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7"/>
      <c r="R579" s="137"/>
      <c r="S579" s="137"/>
      <c r="T579" s="138"/>
      <c r="U579" s="136"/>
      <c r="V579" s="136"/>
    </row>
    <row r="580" spans="1:22" ht="15">
      <c r="A580" s="108"/>
      <c r="B580" s="108"/>
      <c r="C580" s="136"/>
      <c r="D580" s="108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7"/>
      <c r="R580" s="137"/>
      <c r="S580" s="137"/>
      <c r="T580" s="138"/>
      <c r="U580" s="136"/>
      <c r="V580" s="136"/>
    </row>
    <row r="581" spans="1:22" ht="15">
      <c r="A581" s="108"/>
      <c r="B581" s="108"/>
      <c r="C581" s="136"/>
      <c r="D581" s="108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7"/>
      <c r="R581" s="137"/>
      <c r="S581" s="137"/>
      <c r="T581" s="138"/>
      <c r="U581" s="136"/>
      <c r="V581" s="136"/>
    </row>
    <row r="582" spans="1:22" ht="15">
      <c r="A582" s="108"/>
      <c r="B582" s="108"/>
      <c r="C582" s="136"/>
      <c r="D582" s="108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7"/>
      <c r="R582" s="137"/>
      <c r="S582" s="137"/>
      <c r="T582" s="138"/>
      <c r="U582" s="136"/>
      <c r="V582" s="136"/>
    </row>
    <row r="583" spans="1:22" ht="15">
      <c r="A583" s="108"/>
      <c r="B583" s="108"/>
      <c r="C583" s="136"/>
      <c r="D583" s="108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7"/>
      <c r="R583" s="137"/>
      <c r="S583" s="137"/>
      <c r="T583" s="138"/>
      <c r="U583" s="136"/>
      <c r="V583" s="136"/>
    </row>
    <row r="584" spans="1:22" ht="15">
      <c r="A584" s="108"/>
      <c r="B584" s="108"/>
      <c r="C584" s="136"/>
      <c r="D584" s="108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7"/>
      <c r="R584" s="137"/>
      <c r="S584" s="137"/>
      <c r="T584" s="138"/>
      <c r="U584" s="136"/>
      <c r="V584" s="136"/>
    </row>
    <row r="585" spans="1:22" ht="15">
      <c r="A585" s="108"/>
      <c r="B585" s="108"/>
      <c r="C585" s="136"/>
      <c r="D585" s="108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7"/>
      <c r="R585" s="137"/>
      <c r="S585" s="137"/>
      <c r="T585" s="138"/>
      <c r="U585" s="136"/>
      <c r="V585" s="136"/>
    </row>
    <row r="586" spans="1:22" ht="15">
      <c r="A586" s="108"/>
      <c r="B586" s="108"/>
      <c r="C586" s="136"/>
      <c r="D586" s="108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7"/>
      <c r="R586" s="137"/>
      <c r="S586" s="137"/>
      <c r="T586" s="138"/>
      <c r="U586" s="136"/>
      <c r="V586" s="136"/>
    </row>
    <row r="587" spans="1:22" ht="15">
      <c r="A587" s="108"/>
      <c r="B587" s="108"/>
      <c r="C587" s="136"/>
      <c r="D587" s="108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7"/>
      <c r="R587" s="137"/>
      <c r="S587" s="137"/>
      <c r="T587" s="138"/>
      <c r="U587" s="136"/>
      <c r="V587" s="136"/>
    </row>
    <row r="588" spans="1:22" ht="15">
      <c r="A588" s="108"/>
      <c r="B588" s="108"/>
      <c r="C588" s="136"/>
      <c r="D588" s="108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7"/>
      <c r="R588" s="137"/>
      <c r="S588" s="137"/>
      <c r="T588" s="138"/>
      <c r="U588" s="136"/>
      <c r="V588" s="136"/>
    </row>
    <row r="589" spans="1:22" ht="15">
      <c r="A589" s="108"/>
      <c r="B589" s="108"/>
      <c r="C589" s="136"/>
      <c r="D589" s="108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7"/>
      <c r="R589" s="137"/>
      <c r="S589" s="137"/>
      <c r="T589" s="138"/>
      <c r="U589" s="136"/>
      <c r="V589" s="136"/>
    </row>
    <row r="590" spans="1:22" ht="15">
      <c r="A590" s="108"/>
      <c r="B590" s="108"/>
      <c r="C590" s="136"/>
      <c r="D590" s="108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7"/>
      <c r="R590" s="137"/>
      <c r="S590" s="137"/>
      <c r="T590" s="138"/>
      <c r="U590" s="136"/>
      <c r="V590" s="136"/>
    </row>
    <row r="591" spans="1:22" ht="15">
      <c r="A591" s="108"/>
      <c r="B591" s="108"/>
      <c r="C591" s="136"/>
      <c r="D591" s="108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7"/>
      <c r="R591" s="137"/>
      <c r="S591" s="137"/>
      <c r="T591" s="138"/>
      <c r="U591" s="136"/>
      <c r="V591" s="136"/>
    </row>
    <row r="592" spans="1:22" ht="15">
      <c r="A592" s="108"/>
      <c r="B592" s="108"/>
      <c r="C592" s="136"/>
      <c r="D592" s="108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7"/>
      <c r="R592" s="137"/>
      <c r="S592" s="137"/>
      <c r="T592" s="138"/>
      <c r="U592" s="136"/>
      <c r="V592" s="136"/>
    </row>
    <row r="593" spans="1:22" ht="15">
      <c r="A593" s="108"/>
      <c r="B593" s="108"/>
      <c r="C593" s="136"/>
      <c r="D593" s="108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7"/>
      <c r="R593" s="137"/>
      <c r="S593" s="137"/>
      <c r="T593" s="138"/>
      <c r="U593" s="136"/>
      <c r="V593" s="136"/>
    </row>
    <row r="594" spans="1:22" ht="15">
      <c r="A594" s="108"/>
      <c r="B594" s="108"/>
      <c r="C594" s="136"/>
      <c r="D594" s="108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7"/>
      <c r="R594" s="137"/>
      <c r="S594" s="137"/>
      <c r="T594" s="138"/>
      <c r="U594" s="136"/>
      <c r="V594" s="136"/>
    </row>
    <row r="595" spans="1:22" ht="15">
      <c r="A595" s="108"/>
      <c r="B595" s="108"/>
      <c r="C595" s="136"/>
      <c r="D595" s="108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7"/>
      <c r="R595" s="137"/>
      <c r="S595" s="137"/>
      <c r="T595" s="138"/>
      <c r="U595" s="136"/>
      <c r="V595" s="136"/>
    </row>
    <row r="596" spans="1:22" ht="15">
      <c r="A596" s="108"/>
      <c r="B596" s="108"/>
      <c r="C596" s="136"/>
      <c r="D596" s="108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7"/>
      <c r="R596" s="137"/>
      <c r="S596" s="137"/>
      <c r="T596" s="138"/>
      <c r="U596" s="136"/>
      <c r="V596" s="136"/>
    </row>
    <row r="597" spans="1:22" ht="15">
      <c r="A597" s="108"/>
      <c r="B597" s="108"/>
      <c r="C597" s="136"/>
      <c r="D597" s="108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7"/>
      <c r="R597" s="137"/>
      <c r="S597" s="137"/>
      <c r="T597" s="138"/>
      <c r="U597" s="136"/>
      <c r="V597" s="136"/>
    </row>
    <row r="598" spans="1:22" ht="15">
      <c r="A598" s="108"/>
      <c r="B598" s="108"/>
      <c r="C598" s="136"/>
      <c r="D598" s="108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7"/>
      <c r="R598" s="137"/>
      <c r="S598" s="137"/>
      <c r="T598" s="138"/>
      <c r="U598" s="136"/>
      <c r="V598" s="136"/>
    </row>
    <row r="599" spans="1:22" ht="15">
      <c r="A599" s="108"/>
      <c r="B599" s="108"/>
      <c r="C599" s="136"/>
      <c r="D599" s="108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7"/>
      <c r="R599" s="137"/>
      <c r="S599" s="137"/>
      <c r="T599" s="138"/>
      <c r="U599" s="136"/>
      <c r="V599" s="136"/>
    </row>
    <row r="600" spans="1:22" ht="15">
      <c r="A600" s="108"/>
      <c r="B600" s="108"/>
      <c r="C600" s="136"/>
      <c r="D600" s="108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7"/>
      <c r="R600" s="137"/>
      <c r="S600" s="137"/>
      <c r="T600" s="138"/>
      <c r="U600" s="136"/>
      <c r="V600" s="136"/>
    </row>
    <row r="601" spans="1:22" ht="15">
      <c r="A601" s="108"/>
      <c r="B601" s="108"/>
      <c r="C601" s="136"/>
      <c r="D601" s="108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7"/>
      <c r="R601" s="137"/>
      <c r="S601" s="137"/>
      <c r="T601" s="138"/>
      <c r="U601" s="136"/>
      <c r="V601" s="136"/>
    </row>
    <row r="602" spans="1:22" ht="15">
      <c r="A602" s="108"/>
      <c r="B602" s="108"/>
      <c r="C602" s="136"/>
      <c r="D602" s="108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7"/>
      <c r="R602" s="137"/>
      <c r="S602" s="137"/>
      <c r="T602" s="138"/>
      <c r="U602" s="136"/>
      <c r="V602" s="136"/>
    </row>
    <row r="603" spans="1:22" ht="15">
      <c r="A603" s="108"/>
      <c r="B603" s="108"/>
      <c r="C603" s="136"/>
      <c r="D603" s="108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7"/>
      <c r="R603" s="137"/>
      <c r="S603" s="137"/>
      <c r="T603" s="138"/>
      <c r="U603" s="136"/>
      <c r="V603" s="136"/>
    </row>
    <row r="604" spans="1:22" ht="15">
      <c r="A604" s="108"/>
      <c r="B604" s="108"/>
      <c r="C604" s="136"/>
      <c r="D604" s="108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7"/>
      <c r="R604" s="137"/>
      <c r="S604" s="137"/>
      <c r="T604" s="138"/>
      <c r="U604" s="136"/>
      <c r="V604" s="136"/>
    </row>
    <row r="605" spans="1:22" ht="15">
      <c r="A605" s="108"/>
      <c r="B605" s="108"/>
      <c r="C605" s="136"/>
      <c r="D605" s="108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7"/>
      <c r="R605" s="137"/>
      <c r="S605" s="137"/>
      <c r="T605" s="138"/>
      <c r="U605" s="136"/>
      <c r="V605" s="136"/>
    </row>
    <row r="606" spans="1:22" ht="15">
      <c r="A606" s="108"/>
      <c r="B606" s="108"/>
      <c r="C606" s="136"/>
      <c r="D606" s="108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7"/>
      <c r="R606" s="137"/>
      <c r="S606" s="137"/>
      <c r="T606" s="138"/>
      <c r="U606" s="136"/>
      <c r="V606" s="136"/>
    </row>
    <row r="607" spans="1:22" ht="15">
      <c r="A607" s="136"/>
      <c r="B607" s="136"/>
      <c r="C607" s="136"/>
      <c r="D607" s="108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7"/>
      <c r="R607" s="137"/>
      <c r="S607" s="137"/>
      <c r="T607" s="138"/>
      <c r="U607" s="136"/>
      <c r="V607" s="136"/>
    </row>
    <row r="608" spans="1:22" ht="15">
      <c r="A608" s="136"/>
      <c r="B608" s="136"/>
      <c r="C608" s="136"/>
      <c r="D608" s="108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7"/>
      <c r="R608" s="137"/>
      <c r="S608" s="137"/>
      <c r="T608" s="138"/>
      <c r="U608" s="136"/>
      <c r="V608" s="136"/>
    </row>
    <row r="609" spans="1:22" ht="15">
      <c r="A609" s="136"/>
      <c r="B609" s="136"/>
      <c r="C609" s="136"/>
      <c r="D609" s="108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7"/>
      <c r="R609" s="137"/>
      <c r="S609" s="137"/>
      <c r="T609" s="138"/>
      <c r="U609" s="136"/>
      <c r="V609" s="136"/>
    </row>
    <row r="610" spans="1:22" ht="15">
      <c r="A610" s="136"/>
      <c r="B610" s="136"/>
      <c r="C610" s="136"/>
      <c r="D610" s="108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7"/>
      <c r="R610" s="137"/>
      <c r="S610" s="137"/>
      <c r="T610" s="138"/>
      <c r="U610" s="136"/>
      <c r="V610" s="136"/>
    </row>
    <row r="611" spans="1:22" ht="15">
      <c r="A611" s="136"/>
      <c r="B611" s="136"/>
      <c r="C611" s="136"/>
      <c r="D611" s="108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7"/>
      <c r="R611" s="137"/>
      <c r="S611" s="137"/>
      <c r="T611" s="138"/>
      <c r="U611" s="136"/>
      <c r="V611" s="136"/>
    </row>
    <row r="612" spans="1:22" ht="15">
      <c r="A612" s="136"/>
      <c r="B612" s="136"/>
      <c r="C612" s="136"/>
      <c r="D612" s="108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7"/>
      <c r="R612" s="137"/>
      <c r="S612" s="137"/>
      <c r="T612" s="138"/>
      <c r="U612" s="136"/>
      <c r="V612" s="136"/>
    </row>
    <row r="613" spans="1:22" ht="15">
      <c r="A613" s="136"/>
      <c r="B613" s="136"/>
      <c r="C613" s="136"/>
      <c r="D613" s="108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7"/>
      <c r="R613" s="137"/>
      <c r="S613" s="137"/>
      <c r="T613" s="138"/>
      <c r="U613" s="136"/>
      <c r="V613" s="136"/>
    </row>
    <row r="614" spans="1:22" ht="15">
      <c r="A614" s="136"/>
      <c r="B614" s="136"/>
      <c r="C614" s="136"/>
      <c r="D614" s="108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7"/>
      <c r="R614" s="137"/>
      <c r="S614" s="137"/>
      <c r="T614" s="138"/>
      <c r="U614" s="136"/>
      <c r="V614" s="136"/>
    </row>
    <row r="615" spans="1:22" ht="15">
      <c r="A615" s="136"/>
      <c r="B615" s="136"/>
      <c r="C615" s="136"/>
      <c r="D615" s="108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7"/>
      <c r="R615" s="137"/>
      <c r="S615" s="137"/>
      <c r="T615" s="138"/>
      <c r="U615" s="136"/>
      <c r="V615" s="136"/>
    </row>
    <row r="616" spans="1:22" ht="15">
      <c r="A616" s="136"/>
      <c r="B616" s="136"/>
      <c r="C616" s="136"/>
      <c r="D616" s="108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7"/>
      <c r="R616" s="137"/>
      <c r="S616" s="137"/>
      <c r="T616" s="138"/>
      <c r="U616" s="136"/>
      <c r="V616" s="136"/>
    </row>
    <row r="617" spans="1:22" ht="15">
      <c r="A617" s="136"/>
      <c r="B617" s="136"/>
      <c r="C617" s="136"/>
      <c r="D617" s="108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7"/>
      <c r="R617" s="137"/>
      <c r="S617" s="137"/>
      <c r="T617" s="138"/>
      <c r="U617" s="136"/>
      <c r="V617" s="136"/>
    </row>
    <row r="618" spans="1:22" ht="15">
      <c r="A618" s="136"/>
      <c r="B618" s="136"/>
      <c r="C618" s="136"/>
      <c r="D618" s="108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7"/>
      <c r="R618" s="137"/>
      <c r="S618" s="137"/>
      <c r="T618" s="138"/>
      <c r="U618" s="136"/>
      <c r="V618" s="136"/>
    </row>
    <row r="619" spans="1:22" ht="15">
      <c r="A619" s="136"/>
      <c r="B619" s="136"/>
      <c r="C619" s="136"/>
      <c r="D619" s="108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7"/>
      <c r="R619" s="137"/>
      <c r="S619" s="137"/>
      <c r="T619" s="138"/>
      <c r="U619" s="136"/>
      <c r="V619" s="136"/>
    </row>
    <row r="620" spans="1:22" ht="15">
      <c r="A620" s="136"/>
      <c r="B620" s="136"/>
      <c r="C620" s="136"/>
      <c r="D620" s="108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7"/>
      <c r="R620" s="137"/>
      <c r="S620" s="137"/>
      <c r="T620" s="138"/>
      <c r="U620" s="136"/>
      <c r="V620" s="136"/>
    </row>
    <row r="621" spans="1:22" ht="15">
      <c r="A621" s="136"/>
      <c r="B621" s="136"/>
      <c r="C621" s="136"/>
      <c r="D621" s="108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7"/>
      <c r="R621" s="137"/>
      <c r="S621" s="137"/>
      <c r="T621" s="138"/>
      <c r="U621" s="136"/>
      <c r="V621" s="136"/>
    </row>
    <row r="622" spans="1:22" ht="15">
      <c r="A622" s="136"/>
      <c r="B622" s="136"/>
      <c r="C622" s="136"/>
      <c r="D622" s="108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7"/>
      <c r="R622" s="137"/>
      <c r="S622" s="137"/>
      <c r="T622" s="138"/>
      <c r="U622" s="136"/>
      <c r="V622" s="136"/>
    </row>
    <row r="623" spans="1:22" ht="15">
      <c r="A623" s="136"/>
      <c r="B623" s="136"/>
      <c r="C623" s="136"/>
      <c r="D623" s="108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7"/>
      <c r="R623" s="137"/>
      <c r="S623" s="137"/>
      <c r="T623" s="138"/>
      <c r="U623" s="136"/>
      <c r="V623" s="136"/>
    </row>
    <row r="624" spans="1:22" ht="15">
      <c r="A624" s="136"/>
      <c r="B624" s="136"/>
      <c r="C624" s="136"/>
      <c r="D624" s="108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7"/>
      <c r="R624" s="137"/>
      <c r="S624" s="137"/>
      <c r="T624" s="138"/>
      <c r="U624" s="136"/>
      <c r="V624" s="136"/>
    </row>
    <row r="625" spans="1:22" ht="15">
      <c r="A625" s="136"/>
      <c r="B625" s="136"/>
      <c r="C625" s="136"/>
      <c r="D625" s="108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7"/>
      <c r="R625" s="137"/>
      <c r="S625" s="137"/>
      <c r="T625" s="138"/>
      <c r="U625" s="136"/>
      <c r="V625" s="136"/>
    </row>
    <row r="626" spans="1:22" ht="15">
      <c r="A626" s="136"/>
      <c r="B626" s="136"/>
      <c r="C626" s="136"/>
      <c r="D626" s="108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7"/>
      <c r="R626" s="137"/>
      <c r="S626" s="137"/>
      <c r="T626" s="138"/>
      <c r="U626" s="136"/>
      <c r="V626" s="136"/>
    </row>
    <row r="627" spans="1:22" ht="15">
      <c r="A627" s="136"/>
      <c r="B627" s="136"/>
      <c r="C627" s="136"/>
      <c r="D627" s="108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7"/>
      <c r="R627" s="137"/>
      <c r="S627" s="137"/>
      <c r="T627" s="138"/>
      <c r="U627" s="136"/>
      <c r="V627" s="136"/>
    </row>
    <row r="628" spans="1:22" ht="15">
      <c r="A628" s="136"/>
      <c r="B628" s="136"/>
      <c r="C628" s="136"/>
      <c r="D628" s="108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7"/>
      <c r="R628" s="137"/>
      <c r="S628" s="137"/>
      <c r="T628" s="138"/>
      <c r="U628" s="136"/>
      <c r="V628" s="136"/>
    </row>
    <row r="629" spans="1:22" ht="15">
      <c r="A629" s="136"/>
      <c r="B629" s="136"/>
      <c r="C629" s="136"/>
      <c r="D629" s="108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7"/>
      <c r="R629" s="137"/>
      <c r="S629" s="137"/>
      <c r="T629" s="138"/>
      <c r="U629" s="136"/>
      <c r="V629" s="136"/>
    </row>
    <row r="630" spans="1:22" ht="15">
      <c r="A630" s="136"/>
      <c r="B630" s="136"/>
      <c r="C630" s="136"/>
      <c r="D630" s="108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7"/>
      <c r="R630" s="137"/>
      <c r="S630" s="137"/>
      <c r="T630" s="138"/>
      <c r="U630" s="136"/>
      <c r="V630" s="136"/>
    </row>
    <row r="631" spans="1:22" ht="15">
      <c r="A631" s="136"/>
      <c r="B631" s="136"/>
      <c r="C631" s="136"/>
      <c r="D631" s="108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7"/>
      <c r="R631" s="137"/>
      <c r="S631" s="137"/>
      <c r="T631" s="138"/>
      <c r="U631" s="136"/>
      <c r="V631" s="136"/>
    </row>
    <row r="632" spans="1:22" ht="15">
      <c r="A632" s="136"/>
      <c r="B632" s="136"/>
      <c r="C632" s="136"/>
      <c r="D632" s="108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7"/>
      <c r="R632" s="137"/>
      <c r="S632" s="137"/>
      <c r="T632" s="138"/>
      <c r="U632" s="136"/>
      <c r="V632" s="136"/>
    </row>
    <row r="633" spans="1:22" ht="15">
      <c r="A633" s="136"/>
      <c r="B633" s="136"/>
      <c r="C633" s="136"/>
      <c r="D633" s="108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7"/>
      <c r="R633" s="137"/>
      <c r="S633" s="137"/>
      <c r="T633" s="138"/>
      <c r="U633" s="136"/>
      <c r="V633" s="136"/>
    </row>
    <row r="634" spans="1:22" ht="15">
      <c r="A634" s="136"/>
      <c r="B634" s="136"/>
      <c r="C634" s="136"/>
      <c r="D634" s="108"/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7"/>
      <c r="R634" s="137"/>
      <c r="S634" s="137"/>
      <c r="T634" s="138"/>
      <c r="U634" s="136"/>
      <c r="V634" s="136"/>
    </row>
    <row r="635" spans="1:22" ht="15">
      <c r="A635" s="136"/>
      <c r="B635" s="136"/>
      <c r="C635" s="136"/>
      <c r="D635" s="108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7"/>
      <c r="R635" s="137"/>
      <c r="S635" s="137"/>
      <c r="T635" s="138"/>
      <c r="U635" s="136"/>
      <c r="V635" s="136"/>
    </row>
    <row r="636" spans="1:22" ht="15">
      <c r="A636" s="136"/>
      <c r="B636" s="136"/>
      <c r="C636" s="136"/>
      <c r="D636" s="108"/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7"/>
      <c r="R636" s="137"/>
      <c r="S636" s="137"/>
      <c r="T636" s="138"/>
      <c r="U636" s="136"/>
      <c r="V636" s="136"/>
    </row>
    <row r="637" spans="1:22" ht="15">
      <c r="A637" s="136"/>
      <c r="B637" s="136"/>
      <c r="C637" s="136"/>
      <c r="D637" s="108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7"/>
      <c r="R637" s="137"/>
      <c r="S637" s="137"/>
      <c r="T637" s="138"/>
      <c r="U637" s="136"/>
      <c r="V637" s="136"/>
    </row>
    <row r="638" spans="1:22" ht="15">
      <c r="A638" s="136"/>
      <c r="B638" s="136"/>
      <c r="C638" s="136"/>
      <c r="D638" s="108"/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7"/>
      <c r="R638" s="137"/>
      <c r="S638" s="137"/>
      <c r="T638" s="138"/>
      <c r="U638" s="136"/>
      <c r="V638" s="136"/>
    </row>
    <row r="639" spans="1:22" ht="15">
      <c r="A639" s="136"/>
      <c r="B639" s="136"/>
      <c r="C639" s="136"/>
      <c r="D639" s="108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7"/>
      <c r="R639" s="137"/>
      <c r="S639" s="137"/>
      <c r="T639" s="138"/>
      <c r="U639" s="136"/>
      <c r="V639" s="136"/>
    </row>
    <row r="640" spans="1:22" ht="15">
      <c r="A640" s="136"/>
      <c r="B640" s="136"/>
      <c r="C640" s="136"/>
      <c r="D640" s="108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7"/>
      <c r="R640" s="137"/>
      <c r="S640" s="137"/>
      <c r="T640" s="138"/>
      <c r="U640" s="136"/>
      <c r="V640" s="136"/>
    </row>
    <row r="641" spans="1:22" ht="15">
      <c r="A641" s="136"/>
      <c r="B641" s="136"/>
      <c r="C641" s="136"/>
      <c r="D641" s="108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7"/>
      <c r="R641" s="137"/>
      <c r="S641" s="137"/>
      <c r="T641" s="138"/>
      <c r="U641" s="136"/>
      <c r="V641" s="136"/>
    </row>
    <row r="642" spans="1:22" ht="15">
      <c r="A642" s="136"/>
      <c r="B642" s="136"/>
      <c r="C642" s="136"/>
      <c r="D642" s="108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7"/>
      <c r="R642" s="137"/>
      <c r="S642" s="137"/>
      <c r="T642" s="138"/>
      <c r="U642" s="136"/>
      <c r="V642" s="136"/>
    </row>
    <row r="643" spans="1:22" ht="15">
      <c r="A643" s="136"/>
      <c r="B643" s="136"/>
      <c r="C643" s="136"/>
      <c r="D643" s="108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7"/>
      <c r="R643" s="137"/>
      <c r="S643" s="137"/>
      <c r="T643" s="138"/>
      <c r="U643" s="136"/>
      <c r="V643" s="136"/>
    </row>
    <row r="644" spans="1:22" ht="15">
      <c r="A644" s="136"/>
      <c r="B644" s="136"/>
      <c r="C644" s="136"/>
      <c r="D644" s="108"/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7"/>
      <c r="R644" s="137"/>
      <c r="S644" s="137"/>
      <c r="T644" s="138"/>
      <c r="U644" s="136"/>
      <c r="V644" s="136"/>
    </row>
    <row r="645" spans="1:22" ht="15">
      <c r="A645" s="136"/>
      <c r="B645" s="136"/>
      <c r="C645" s="136"/>
      <c r="D645" s="108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7"/>
      <c r="R645" s="137"/>
      <c r="S645" s="137"/>
      <c r="T645" s="138"/>
      <c r="U645" s="136"/>
      <c r="V645" s="136"/>
    </row>
    <row r="646" spans="1:22" ht="15">
      <c r="A646" s="136"/>
      <c r="B646" s="136"/>
      <c r="C646" s="136"/>
      <c r="D646" s="108"/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7"/>
      <c r="R646" s="137"/>
      <c r="S646" s="137"/>
      <c r="T646" s="138"/>
      <c r="U646" s="136"/>
      <c r="V646" s="136"/>
    </row>
    <row r="647" spans="1:22" ht="15">
      <c r="A647" s="136"/>
      <c r="B647" s="136"/>
      <c r="C647" s="136"/>
      <c r="D647" s="108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7"/>
      <c r="R647" s="137"/>
      <c r="S647" s="137"/>
      <c r="T647" s="138"/>
      <c r="U647" s="136"/>
      <c r="V647" s="136"/>
    </row>
    <row r="648" spans="1:22" ht="15">
      <c r="A648" s="136"/>
      <c r="B648" s="136"/>
      <c r="C648" s="136"/>
      <c r="D648" s="108"/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7"/>
      <c r="R648" s="137"/>
      <c r="S648" s="137"/>
      <c r="T648" s="138"/>
      <c r="U648" s="136"/>
      <c r="V648" s="136"/>
    </row>
    <row r="649" spans="1:22" ht="15">
      <c r="A649" s="136"/>
      <c r="B649" s="136"/>
      <c r="C649" s="136"/>
      <c r="D649" s="108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7"/>
      <c r="R649" s="137"/>
      <c r="S649" s="137"/>
      <c r="T649" s="138"/>
      <c r="U649" s="136"/>
      <c r="V649" s="136"/>
    </row>
    <row r="650" spans="1:22" ht="15">
      <c r="A650" s="136"/>
      <c r="B650" s="136"/>
      <c r="C650" s="136"/>
      <c r="D650" s="108"/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7"/>
      <c r="R650" s="137"/>
      <c r="S650" s="137"/>
      <c r="T650" s="138"/>
      <c r="U650" s="136"/>
      <c r="V650" s="136"/>
    </row>
    <row r="651" spans="1:22" ht="15">
      <c r="A651" s="136"/>
      <c r="B651" s="136"/>
      <c r="C651" s="136"/>
      <c r="D651" s="108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7"/>
      <c r="R651" s="137"/>
      <c r="S651" s="137"/>
      <c r="T651" s="138"/>
      <c r="U651" s="136"/>
      <c r="V651" s="136"/>
    </row>
    <row r="652" spans="1:22" ht="15">
      <c r="A652" s="136"/>
      <c r="B652" s="136"/>
      <c r="C652" s="136"/>
      <c r="D652" s="108"/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7"/>
      <c r="R652" s="137"/>
      <c r="S652" s="137"/>
      <c r="T652" s="138"/>
      <c r="U652" s="136"/>
      <c r="V652" s="136"/>
    </row>
    <row r="653" spans="1:22" ht="15">
      <c r="A653" s="136"/>
      <c r="B653" s="136"/>
      <c r="C653" s="136"/>
      <c r="D653" s="108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7"/>
      <c r="R653" s="137"/>
      <c r="S653" s="137"/>
      <c r="T653" s="138"/>
      <c r="U653" s="136"/>
      <c r="V653" s="136"/>
    </row>
    <row r="654" spans="1:22" ht="15">
      <c r="A654" s="136"/>
      <c r="B654" s="136"/>
      <c r="C654" s="136"/>
      <c r="D654" s="108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7"/>
      <c r="R654" s="137"/>
      <c r="S654" s="137"/>
      <c r="T654" s="138"/>
      <c r="U654" s="136"/>
      <c r="V654" s="136"/>
    </row>
    <row r="655" spans="1:22" ht="15">
      <c r="A655" s="136"/>
      <c r="B655" s="136"/>
      <c r="C655" s="136"/>
      <c r="D655" s="108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7"/>
      <c r="R655" s="137"/>
      <c r="S655" s="137"/>
      <c r="T655" s="138"/>
      <c r="U655" s="136"/>
      <c r="V655" s="136"/>
    </row>
    <row r="656" spans="1:22" ht="15">
      <c r="A656" s="136"/>
      <c r="B656" s="136"/>
      <c r="C656" s="136"/>
      <c r="D656" s="108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7"/>
      <c r="R656" s="137"/>
      <c r="S656" s="137"/>
      <c r="T656" s="138"/>
      <c r="U656" s="136"/>
      <c r="V656" s="136"/>
    </row>
    <row r="657" spans="1:22" ht="15">
      <c r="A657" s="136"/>
      <c r="B657" s="136"/>
      <c r="C657" s="136"/>
      <c r="D657" s="108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7"/>
      <c r="R657" s="137"/>
      <c r="S657" s="137"/>
      <c r="T657" s="138"/>
      <c r="U657" s="136"/>
      <c r="V657" s="136"/>
    </row>
    <row r="658" spans="1:22" ht="15">
      <c r="A658" s="136"/>
      <c r="B658" s="136"/>
      <c r="C658" s="136"/>
      <c r="D658" s="108"/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7"/>
      <c r="R658" s="137"/>
      <c r="S658" s="137"/>
      <c r="T658" s="138"/>
      <c r="U658" s="136"/>
      <c r="V658" s="136"/>
    </row>
    <row r="659" spans="1:22" ht="15">
      <c r="A659" s="136"/>
      <c r="B659" s="136"/>
      <c r="C659" s="136"/>
      <c r="D659" s="108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7"/>
      <c r="R659" s="137"/>
      <c r="S659" s="137"/>
      <c r="T659" s="138"/>
      <c r="U659" s="136"/>
      <c r="V659" s="136"/>
    </row>
    <row r="660" spans="1:22" ht="15">
      <c r="A660" s="136"/>
      <c r="B660" s="136"/>
      <c r="C660" s="136"/>
      <c r="D660" s="108"/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7"/>
      <c r="R660" s="137"/>
      <c r="S660" s="137"/>
      <c r="T660" s="138"/>
      <c r="U660" s="136"/>
      <c r="V660" s="136"/>
    </row>
    <row r="661" spans="1:22" ht="15">
      <c r="A661" s="136"/>
      <c r="B661" s="136"/>
      <c r="C661" s="136"/>
      <c r="D661" s="108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7"/>
      <c r="R661" s="137"/>
      <c r="S661" s="137"/>
      <c r="T661" s="138"/>
      <c r="U661" s="136"/>
      <c r="V661" s="136"/>
    </row>
    <row r="662" spans="1:22" ht="15">
      <c r="A662" s="136"/>
      <c r="B662" s="136"/>
      <c r="C662" s="136"/>
      <c r="D662" s="108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7"/>
      <c r="R662" s="137"/>
      <c r="S662" s="137"/>
      <c r="T662" s="138"/>
      <c r="U662" s="136"/>
      <c r="V662" s="136"/>
    </row>
    <row r="663" spans="1:22" ht="15">
      <c r="A663" s="136"/>
      <c r="B663" s="136"/>
      <c r="C663" s="136"/>
      <c r="D663" s="108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7"/>
      <c r="R663" s="137"/>
      <c r="S663" s="137"/>
      <c r="T663" s="138"/>
      <c r="U663" s="136"/>
      <c r="V663" s="136"/>
    </row>
    <row r="664" spans="1:22" ht="15">
      <c r="A664" s="136"/>
      <c r="B664" s="136"/>
      <c r="C664" s="136"/>
      <c r="D664" s="108"/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7"/>
      <c r="R664" s="137"/>
      <c r="S664" s="137"/>
      <c r="T664" s="138"/>
      <c r="U664" s="136"/>
      <c r="V664" s="136"/>
    </row>
    <row r="665" spans="1:22" ht="15">
      <c r="A665" s="136"/>
      <c r="B665" s="136"/>
      <c r="C665" s="136"/>
      <c r="D665" s="108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7"/>
      <c r="R665" s="137"/>
      <c r="S665" s="137"/>
      <c r="T665" s="138"/>
      <c r="U665" s="136"/>
      <c r="V665" s="136"/>
    </row>
    <row r="666" spans="1:22" ht="15">
      <c r="A666" s="136"/>
      <c r="B666" s="136"/>
      <c r="C666" s="136"/>
      <c r="D666" s="108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7"/>
      <c r="R666" s="137"/>
      <c r="S666" s="137"/>
      <c r="T666" s="138"/>
      <c r="U666" s="136"/>
      <c r="V666" s="136"/>
    </row>
    <row r="667" spans="1:22" ht="15">
      <c r="A667" s="136"/>
      <c r="B667" s="136"/>
      <c r="C667" s="136"/>
      <c r="D667" s="108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7"/>
      <c r="R667" s="137"/>
      <c r="S667" s="137"/>
      <c r="T667" s="138"/>
      <c r="U667" s="136"/>
      <c r="V667" s="136"/>
    </row>
    <row r="668" spans="1:22" ht="15">
      <c r="A668" s="136"/>
      <c r="B668" s="136"/>
      <c r="C668" s="136"/>
      <c r="D668" s="108"/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7"/>
      <c r="R668" s="137"/>
      <c r="S668" s="137"/>
      <c r="T668" s="138"/>
      <c r="U668" s="136"/>
      <c r="V668" s="136"/>
    </row>
    <row r="669" spans="1:22" ht="15">
      <c r="A669" s="136"/>
      <c r="B669" s="136"/>
      <c r="C669" s="136"/>
      <c r="D669" s="108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7"/>
      <c r="R669" s="137"/>
      <c r="S669" s="137"/>
      <c r="T669" s="138"/>
      <c r="U669" s="136"/>
      <c r="V669" s="136"/>
    </row>
    <row r="670" spans="1:22" ht="15">
      <c r="A670" s="136"/>
      <c r="B670" s="136"/>
      <c r="C670" s="136"/>
      <c r="D670" s="108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7"/>
      <c r="R670" s="137"/>
      <c r="S670" s="137"/>
      <c r="T670" s="138"/>
      <c r="U670" s="136"/>
      <c r="V670" s="136"/>
    </row>
    <row r="671" spans="1:22" ht="15">
      <c r="A671" s="136"/>
      <c r="B671" s="136"/>
      <c r="C671" s="136"/>
      <c r="D671" s="108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7"/>
      <c r="R671" s="137"/>
      <c r="S671" s="137"/>
      <c r="T671" s="138"/>
      <c r="U671" s="136"/>
      <c r="V671" s="136"/>
    </row>
    <row r="672" spans="1:22" ht="15">
      <c r="A672" s="136"/>
      <c r="B672" s="136"/>
      <c r="C672" s="136"/>
      <c r="D672" s="108"/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7"/>
      <c r="R672" s="137"/>
      <c r="S672" s="137"/>
      <c r="T672" s="138"/>
      <c r="U672" s="136"/>
      <c r="V672" s="136"/>
    </row>
    <row r="673" spans="1:22" ht="15">
      <c r="A673" s="136"/>
      <c r="B673" s="136"/>
      <c r="C673" s="136"/>
      <c r="D673" s="108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7"/>
      <c r="R673" s="137"/>
      <c r="S673" s="137"/>
      <c r="T673" s="138"/>
      <c r="U673" s="136"/>
      <c r="V673" s="136"/>
    </row>
    <row r="674" spans="1:22" ht="15">
      <c r="A674" s="136"/>
      <c r="B674" s="136"/>
      <c r="C674" s="136"/>
      <c r="D674" s="108"/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7"/>
      <c r="R674" s="137"/>
      <c r="S674" s="137"/>
      <c r="T674" s="138"/>
      <c r="U674" s="136"/>
      <c r="V674" s="136"/>
    </row>
    <row r="675" spans="1:22" ht="15">
      <c r="A675" s="136"/>
      <c r="B675" s="136"/>
      <c r="C675" s="136"/>
      <c r="D675" s="108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7"/>
      <c r="R675" s="137"/>
      <c r="S675" s="137"/>
      <c r="T675" s="138"/>
      <c r="U675" s="136"/>
      <c r="V675" s="136"/>
    </row>
    <row r="676" spans="1:22" ht="15">
      <c r="A676" s="136"/>
      <c r="B676" s="136"/>
      <c r="C676" s="136"/>
      <c r="D676" s="108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7"/>
      <c r="R676" s="137"/>
      <c r="S676" s="137"/>
      <c r="T676" s="138"/>
      <c r="U676" s="136"/>
      <c r="V676" s="136"/>
    </row>
    <row r="677" spans="1:22" ht="15">
      <c r="A677" s="136"/>
      <c r="B677" s="136"/>
      <c r="C677" s="136"/>
      <c r="D677" s="108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7"/>
      <c r="R677" s="137"/>
      <c r="S677" s="137"/>
      <c r="T677" s="138"/>
      <c r="U677" s="136"/>
      <c r="V677" s="136"/>
    </row>
    <row r="678" spans="1:22" ht="15">
      <c r="A678" s="136"/>
      <c r="B678" s="136"/>
      <c r="C678" s="136"/>
      <c r="D678" s="108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7"/>
      <c r="R678" s="137"/>
      <c r="S678" s="137"/>
      <c r="T678" s="138"/>
      <c r="U678" s="136"/>
      <c r="V678" s="136"/>
    </row>
    <row r="679" spans="1:22" ht="15">
      <c r="A679" s="136"/>
      <c r="B679" s="136"/>
      <c r="C679" s="136"/>
      <c r="D679" s="108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7"/>
      <c r="R679" s="137"/>
      <c r="S679" s="137"/>
      <c r="T679" s="138"/>
      <c r="U679" s="136"/>
      <c r="V679" s="136"/>
    </row>
    <row r="680" spans="1:22" ht="15">
      <c r="A680" s="136"/>
      <c r="B680" s="136"/>
      <c r="C680" s="136"/>
      <c r="D680" s="108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7"/>
      <c r="R680" s="137"/>
      <c r="S680" s="137"/>
      <c r="T680" s="138"/>
      <c r="U680" s="136"/>
      <c r="V680" s="136"/>
    </row>
    <row r="681" spans="1:22" ht="15">
      <c r="A681" s="136"/>
      <c r="B681" s="136"/>
      <c r="C681" s="136"/>
      <c r="D681" s="108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7"/>
      <c r="R681" s="137"/>
      <c r="S681" s="137"/>
      <c r="T681" s="138"/>
      <c r="U681" s="136"/>
      <c r="V681" s="136"/>
    </row>
    <row r="682" spans="1:22" ht="15">
      <c r="A682" s="136"/>
      <c r="B682" s="136"/>
      <c r="C682" s="136"/>
      <c r="D682" s="108"/>
      <c r="E682" s="136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7"/>
      <c r="R682" s="137"/>
      <c r="S682" s="137"/>
      <c r="T682" s="138"/>
      <c r="U682" s="136"/>
      <c r="V682" s="136"/>
    </row>
    <row r="683" spans="1:22" ht="15">
      <c r="A683" s="136"/>
      <c r="B683" s="136"/>
      <c r="C683" s="136"/>
      <c r="D683" s="108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7"/>
      <c r="R683" s="137"/>
      <c r="S683" s="137"/>
      <c r="T683" s="138"/>
      <c r="U683" s="136"/>
      <c r="V683" s="136"/>
    </row>
    <row r="684" spans="1:22" ht="15">
      <c r="A684" s="136"/>
      <c r="B684" s="136"/>
      <c r="C684" s="136"/>
      <c r="D684" s="108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7"/>
      <c r="R684" s="137"/>
      <c r="S684" s="137"/>
      <c r="T684" s="138"/>
      <c r="U684" s="136"/>
      <c r="V684" s="136"/>
    </row>
    <row r="685" spans="1:22" ht="15">
      <c r="A685" s="136"/>
      <c r="B685" s="136"/>
      <c r="C685" s="136"/>
      <c r="D685" s="108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7"/>
      <c r="R685" s="137"/>
      <c r="S685" s="137"/>
      <c r="T685" s="138"/>
      <c r="U685" s="136"/>
      <c r="V685" s="136"/>
    </row>
    <row r="686" spans="1:22" ht="15">
      <c r="A686" s="136"/>
      <c r="B686" s="136"/>
      <c r="C686" s="136"/>
      <c r="D686" s="108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7"/>
      <c r="R686" s="137"/>
      <c r="S686" s="137"/>
      <c r="T686" s="138"/>
      <c r="U686" s="136"/>
      <c r="V686" s="136"/>
    </row>
    <row r="687" spans="1:22" ht="15">
      <c r="A687" s="136"/>
      <c r="B687" s="136"/>
      <c r="C687" s="136"/>
      <c r="D687" s="108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7"/>
      <c r="R687" s="137"/>
      <c r="S687" s="137"/>
      <c r="T687" s="138"/>
      <c r="U687" s="136"/>
      <c r="V687" s="136"/>
    </row>
    <row r="688" spans="1:22" ht="15">
      <c r="A688" s="136"/>
      <c r="B688" s="136"/>
      <c r="C688" s="136"/>
      <c r="D688" s="108"/>
      <c r="E688" s="136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7"/>
      <c r="R688" s="137"/>
      <c r="S688" s="137"/>
      <c r="T688" s="138"/>
      <c r="U688" s="136"/>
      <c r="V688" s="136"/>
    </row>
    <row r="689" spans="1:22" ht="15">
      <c r="A689" s="136"/>
      <c r="B689" s="136"/>
      <c r="C689" s="136"/>
      <c r="D689" s="108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7"/>
      <c r="R689" s="137"/>
      <c r="S689" s="137"/>
      <c r="T689" s="138"/>
      <c r="U689" s="136"/>
      <c r="V689" s="136"/>
    </row>
    <row r="690" spans="1:22" ht="15">
      <c r="A690" s="136"/>
      <c r="B690" s="136"/>
      <c r="C690" s="136"/>
      <c r="D690" s="108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7"/>
      <c r="R690" s="137"/>
      <c r="S690" s="137"/>
      <c r="T690" s="138"/>
      <c r="U690" s="136"/>
      <c r="V690" s="136"/>
    </row>
    <row r="691" spans="1:22" ht="15">
      <c r="A691" s="136"/>
      <c r="B691" s="136"/>
      <c r="C691" s="136"/>
      <c r="D691" s="108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7"/>
      <c r="R691" s="137"/>
      <c r="S691" s="137"/>
      <c r="T691" s="138"/>
      <c r="U691" s="136"/>
      <c r="V691" s="136"/>
    </row>
    <row r="692" spans="1:22" ht="15">
      <c r="A692" s="136"/>
      <c r="B692" s="136"/>
      <c r="C692" s="136"/>
      <c r="D692" s="108"/>
      <c r="E692" s="136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7"/>
      <c r="R692" s="137"/>
      <c r="S692" s="137"/>
      <c r="T692" s="138"/>
      <c r="U692" s="136"/>
      <c r="V692" s="136"/>
    </row>
    <row r="693" spans="1:22" ht="15">
      <c r="A693" s="136"/>
      <c r="B693" s="136"/>
      <c r="C693" s="136"/>
      <c r="D693" s="108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7"/>
      <c r="R693" s="137"/>
      <c r="S693" s="137"/>
      <c r="T693" s="138"/>
      <c r="U693" s="136"/>
      <c r="V693" s="136"/>
    </row>
    <row r="694" spans="1:22" ht="15">
      <c r="A694" s="136"/>
      <c r="B694" s="136"/>
      <c r="C694" s="136"/>
      <c r="D694" s="108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7"/>
      <c r="R694" s="137"/>
      <c r="S694" s="137"/>
      <c r="T694" s="138"/>
      <c r="U694" s="136"/>
      <c r="V694" s="136"/>
    </row>
    <row r="695" spans="1:22" ht="15">
      <c r="A695" s="136"/>
      <c r="B695" s="136"/>
      <c r="C695" s="136"/>
      <c r="D695" s="108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7"/>
      <c r="R695" s="137"/>
      <c r="S695" s="137"/>
      <c r="T695" s="138"/>
      <c r="U695" s="136"/>
      <c r="V695" s="136"/>
    </row>
    <row r="696" spans="1:22" ht="15">
      <c r="A696" s="136"/>
      <c r="B696" s="136"/>
      <c r="C696" s="136"/>
      <c r="D696" s="108"/>
      <c r="E696" s="136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7"/>
      <c r="R696" s="137"/>
      <c r="S696" s="137"/>
      <c r="T696" s="138"/>
      <c r="U696" s="136"/>
      <c r="V696" s="136"/>
    </row>
    <row r="697" spans="1:22" ht="15">
      <c r="A697" s="136"/>
      <c r="B697" s="136"/>
      <c r="C697" s="136"/>
      <c r="D697" s="108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7"/>
      <c r="R697" s="137"/>
      <c r="S697" s="137"/>
      <c r="T697" s="138"/>
      <c r="U697" s="136"/>
      <c r="V697" s="136"/>
    </row>
    <row r="698" spans="1:22" ht="15">
      <c r="A698" s="136"/>
      <c r="B698" s="136"/>
      <c r="C698" s="136"/>
      <c r="D698" s="108"/>
      <c r="E698" s="136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7"/>
      <c r="R698" s="137"/>
      <c r="S698" s="137"/>
      <c r="T698" s="138"/>
      <c r="U698" s="136"/>
      <c r="V698" s="136"/>
    </row>
    <row r="699" spans="1:22" ht="15">
      <c r="A699" s="136"/>
      <c r="B699" s="136"/>
      <c r="C699" s="136"/>
      <c r="D699" s="108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7"/>
      <c r="R699" s="137"/>
      <c r="S699" s="137"/>
      <c r="T699" s="138"/>
      <c r="U699" s="136"/>
      <c r="V699" s="136"/>
    </row>
    <row r="700" spans="1:22" ht="15">
      <c r="A700" s="136"/>
      <c r="B700" s="136"/>
      <c r="C700" s="136"/>
      <c r="D700" s="108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7"/>
      <c r="R700" s="137"/>
      <c r="S700" s="137"/>
      <c r="T700" s="138"/>
      <c r="U700" s="136"/>
      <c r="V700" s="136"/>
    </row>
    <row r="701" spans="1:22" ht="15">
      <c r="A701" s="136"/>
      <c r="B701" s="136"/>
      <c r="C701" s="136"/>
      <c r="D701" s="108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7"/>
      <c r="R701" s="137"/>
      <c r="S701" s="137"/>
      <c r="T701" s="138"/>
      <c r="U701" s="136"/>
      <c r="V701" s="136"/>
    </row>
    <row r="702" spans="1:22" ht="15">
      <c r="A702" s="136"/>
      <c r="B702" s="136"/>
      <c r="C702" s="136"/>
      <c r="D702" s="108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7"/>
      <c r="R702" s="137"/>
      <c r="S702" s="137"/>
      <c r="T702" s="138"/>
      <c r="U702" s="136"/>
      <c r="V702" s="136"/>
    </row>
    <row r="703" spans="1:22" ht="15">
      <c r="A703" s="136"/>
      <c r="B703" s="136"/>
      <c r="C703" s="136"/>
      <c r="D703" s="108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7"/>
      <c r="R703" s="137"/>
      <c r="S703" s="137"/>
      <c r="T703" s="138"/>
      <c r="U703" s="136"/>
      <c r="V703" s="136"/>
    </row>
    <row r="704" spans="1:22" ht="15">
      <c r="A704" s="136"/>
      <c r="B704" s="136"/>
      <c r="C704" s="136"/>
      <c r="D704" s="108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7"/>
      <c r="R704" s="137"/>
      <c r="S704" s="137"/>
      <c r="T704" s="138"/>
      <c r="U704" s="136"/>
      <c r="V704" s="136"/>
    </row>
    <row r="705" spans="1:22" ht="15">
      <c r="A705" s="136"/>
      <c r="B705" s="136"/>
      <c r="C705" s="136"/>
      <c r="D705" s="108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7"/>
      <c r="R705" s="137"/>
      <c r="S705" s="137"/>
      <c r="T705" s="138"/>
      <c r="U705" s="136"/>
      <c r="V705" s="136"/>
    </row>
    <row r="706" spans="1:22" ht="15">
      <c r="A706" s="136"/>
      <c r="B706" s="136"/>
      <c r="C706" s="136"/>
      <c r="D706" s="108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7"/>
      <c r="R706" s="137"/>
      <c r="S706" s="137"/>
      <c r="T706" s="138"/>
      <c r="U706" s="136"/>
      <c r="V706" s="136"/>
    </row>
    <row r="707" spans="1:22" ht="15">
      <c r="A707" s="136"/>
      <c r="B707" s="136"/>
      <c r="C707" s="136"/>
      <c r="D707" s="108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7"/>
      <c r="R707" s="137"/>
      <c r="S707" s="137"/>
      <c r="T707" s="138"/>
      <c r="U707" s="136"/>
      <c r="V707" s="136"/>
    </row>
    <row r="708" spans="1:22" ht="15">
      <c r="A708" s="136"/>
      <c r="B708" s="136"/>
      <c r="C708" s="136"/>
      <c r="D708" s="108"/>
      <c r="E708" s="136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7"/>
      <c r="R708" s="137"/>
      <c r="S708" s="137"/>
      <c r="T708" s="138"/>
      <c r="U708" s="136"/>
      <c r="V708" s="136"/>
    </row>
    <row r="709" spans="1:22" ht="15">
      <c r="A709" s="136"/>
      <c r="B709" s="136"/>
      <c r="C709" s="136"/>
      <c r="D709" s="108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7"/>
      <c r="R709" s="137"/>
      <c r="S709" s="137"/>
      <c r="T709" s="138"/>
      <c r="U709" s="136"/>
      <c r="V709" s="136"/>
    </row>
    <row r="710" spans="1:22" ht="15">
      <c r="A710" s="136"/>
      <c r="B710" s="136"/>
      <c r="C710" s="136"/>
      <c r="D710" s="108"/>
      <c r="E710" s="136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7"/>
      <c r="R710" s="137"/>
      <c r="S710" s="137"/>
      <c r="T710" s="138"/>
      <c r="U710" s="136"/>
      <c r="V710" s="136"/>
    </row>
    <row r="711" spans="1:22" ht="15">
      <c r="A711" s="136"/>
      <c r="B711" s="136"/>
      <c r="C711" s="136"/>
      <c r="D711" s="108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7"/>
      <c r="R711" s="137"/>
      <c r="S711" s="137"/>
      <c r="T711" s="138"/>
      <c r="U711" s="136"/>
      <c r="V711" s="136"/>
    </row>
    <row r="712" spans="1:22" ht="15">
      <c r="A712" s="136"/>
      <c r="B712" s="136"/>
      <c r="C712" s="136"/>
      <c r="D712" s="108"/>
      <c r="E712" s="136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7"/>
      <c r="R712" s="137"/>
      <c r="S712" s="137"/>
      <c r="T712" s="138"/>
      <c r="U712" s="136"/>
      <c r="V712" s="136"/>
    </row>
    <row r="713" spans="1:22" ht="15">
      <c r="A713" s="136"/>
      <c r="B713" s="136"/>
      <c r="C713" s="136"/>
      <c r="D713" s="108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7"/>
      <c r="R713" s="137"/>
      <c r="S713" s="137"/>
      <c r="T713" s="138"/>
      <c r="U713" s="136"/>
      <c r="V713" s="136"/>
    </row>
    <row r="714" spans="1:22" ht="15">
      <c r="A714" s="136"/>
      <c r="B714" s="136"/>
      <c r="C714" s="136"/>
      <c r="D714" s="108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7"/>
      <c r="R714" s="137"/>
      <c r="S714" s="137"/>
      <c r="T714" s="138"/>
      <c r="U714" s="136"/>
      <c r="V714" s="136"/>
    </row>
    <row r="715" spans="1:22" ht="15">
      <c r="A715" s="136"/>
      <c r="B715" s="136"/>
      <c r="C715" s="136"/>
      <c r="D715" s="108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7"/>
      <c r="R715" s="137"/>
      <c r="S715" s="137"/>
      <c r="T715" s="138"/>
      <c r="U715" s="136"/>
      <c r="V715" s="136"/>
    </row>
    <row r="716" spans="1:22" ht="15">
      <c r="A716" s="136"/>
      <c r="B716" s="136"/>
      <c r="C716" s="136"/>
      <c r="D716" s="108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7"/>
      <c r="R716" s="137"/>
      <c r="S716" s="137"/>
      <c r="T716" s="138"/>
      <c r="U716" s="136"/>
      <c r="V716" s="136"/>
    </row>
    <row r="717" spans="1:22" ht="15">
      <c r="A717" s="136"/>
      <c r="B717" s="136"/>
      <c r="C717" s="136"/>
      <c r="D717" s="108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7"/>
      <c r="R717" s="137"/>
      <c r="S717" s="137"/>
      <c r="T717" s="138"/>
      <c r="U717" s="136"/>
      <c r="V717" s="136"/>
    </row>
    <row r="718" spans="1:22" ht="15">
      <c r="A718" s="136"/>
      <c r="B718" s="136"/>
      <c r="C718" s="136"/>
      <c r="D718" s="108"/>
      <c r="E718" s="136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7"/>
      <c r="R718" s="137"/>
      <c r="S718" s="137"/>
      <c r="T718" s="138"/>
      <c r="U718" s="136"/>
      <c r="V718" s="136"/>
    </row>
    <row r="719" spans="1:22" ht="15">
      <c r="A719" s="136"/>
      <c r="B719" s="136"/>
      <c r="C719" s="136"/>
      <c r="D719" s="108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7"/>
      <c r="R719" s="137"/>
      <c r="S719" s="137"/>
      <c r="T719" s="138"/>
      <c r="U719" s="136"/>
      <c r="V719" s="136"/>
    </row>
    <row r="720" spans="1:22" ht="15">
      <c r="A720" s="136"/>
      <c r="B720" s="136"/>
      <c r="C720" s="136"/>
      <c r="D720" s="108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7"/>
      <c r="R720" s="137"/>
      <c r="S720" s="137"/>
      <c r="T720" s="138"/>
      <c r="U720" s="136"/>
      <c r="V720" s="136"/>
    </row>
    <row r="721" spans="1:22" ht="15">
      <c r="A721" s="136"/>
      <c r="B721" s="136"/>
      <c r="C721" s="136"/>
      <c r="D721" s="108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7"/>
      <c r="R721" s="137"/>
      <c r="S721" s="137"/>
      <c r="T721" s="138"/>
      <c r="U721" s="136"/>
      <c r="V721" s="136"/>
    </row>
    <row r="722" spans="1:22" ht="15">
      <c r="A722" s="136"/>
      <c r="B722" s="136"/>
      <c r="C722" s="136"/>
      <c r="D722" s="108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7"/>
      <c r="R722" s="137"/>
      <c r="S722" s="137"/>
      <c r="T722" s="138"/>
      <c r="U722" s="136"/>
      <c r="V722" s="136"/>
    </row>
    <row r="723" spans="1:22" ht="15">
      <c r="A723" s="136"/>
      <c r="B723" s="136"/>
      <c r="C723" s="136"/>
      <c r="D723" s="108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7"/>
      <c r="R723" s="137"/>
      <c r="S723" s="137"/>
      <c r="T723" s="138"/>
      <c r="U723" s="136"/>
      <c r="V723" s="136"/>
    </row>
    <row r="724" spans="1:22" ht="15">
      <c r="A724" s="136"/>
      <c r="B724" s="136"/>
      <c r="C724" s="136"/>
      <c r="D724" s="108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7"/>
      <c r="R724" s="137"/>
      <c r="S724" s="137"/>
      <c r="T724" s="138"/>
      <c r="U724" s="136"/>
      <c r="V724" s="136"/>
    </row>
    <row r="725" spans="1:22" ht="15">
      <c r="A725" s="136"/>
      <c r="B725" s="136"/>
      <c r="C725" s="136"/>
      <c r="D725" s="108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7"/>
      <c r="R725" s="137"/>
      <c r="S725" s="137"/>
      <c r="T725" s="138"/>
      <c r="U725" s="136"/>
      <c r="V725" s="136"/>
    </row>
    <row r="726" spans="1:22" ht="15">
      <c r="A726" s="136"/>
      <c r="B726" s="136"/>
      <c r="C726" s="136"/>
      <c r="D726" s="108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7"/>
      <c r="R726" s="137"/>
      <c r="S726" s="137"/>
      <c r="T726" s="138"/>
      <c r="U726" s="136"/>
      <c r="V726" s="136"/>
    </row>
    <row r="727" spans="1:22" ht="15">
      <c r="A727" s="136"/>
      <c r="B727" s="136"/>
      <c r="C727" s="136"/>
      <c r="D727" s="108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7"/>
      <c r="R727" s="137"/>
      <c r="S727" s="137"/>
      <c r="T727" s="138"/>
      <c r="U727" s="136"/>
      <c r="V727" s="136"/>
    </row>
    <row r="728" spans="1:22" ht="15">
      <c r="A728" s="136"/>
      <c r="B728" s="136"/>
      <c r="C728" s="136"/>
      <c r="D728" s="108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7"/>
      <c r="R728" s="137"/>
      <c r="S728" s="137"/>
      <c r="T728" s="138"/>
      <c r="U728" s="136"/>
      <c r="V728" s="136"/>
    </row>
    <row r="729" spans="1:22" ht="15">
      <c r="A729" s="136"/>
      <c r="B729" s="136"/>
      <c r="C729" s="136"/>
      <c r="D729" s="108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7"/>
      <c r="R729" s="137"/>
      <c r="S729" s="137"/>
      <c r="T729" s="138"/>
      <c r="U729" s="136"/>
      <c r="V729" s="136"/>
    </row>
    <row r="730" spans="1:22" ht="15">
      <c r="A730" s="136"/>
      <c r="B730" s="136"/>
      <c r="C730" s="136"/>
      <c r="D730" s="108"/>
      <c r="E730" s="136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7"/>
      <c r="R730" s="137"/>
      <c r="S730" s="137"/>
      <c r="T730" s="138"/>
      <c r="U730" s="136"/>
      <c r="V730" s="136"/>
    </row>
    <row r="731" spans="1:22" ht="15">
      <c r="A731" s="136"/>
      <c r="B731" s="136"/>
      <c r="C731" s="136"/>
      <c r="D731" s="108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7"/>
      <c r="R731" s="137"/>
      <c r="S731" s="137"/>
      <c r="T731" s="138"/>
      <c r="U731" s="136"/>
      <c r="V731" s="136"/>
    </row>
    <row r="732" spans="1:22" ht="15">
      <c r="A732" s="136"/>
      <c r="B732" s="136"/>
      <c r="C732" s="136"/>
      <c r="D732" s="108"/>
      <c r="E732" s="136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7"/>
      <c r="R732" s="137"/>
      <c r="S732" s="137"/>
      <c r="T732" s="138"/>
      <c r="U732" s="136"/>
      <c r="V732" s="136"/>
    </row>
    <row r="733" spans="1:22" ht="15">
      <c r="A733" s="136"/>
      <c r="B733" s="136"/>
      <c r="C733" s="136"/>
      <c r="D733" s="108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7"/>
      <c r="R733" s="137"/>
      <c r="S733" s="137"/>
      <c r="T733" s="138"/>
      <c r="U733" s="136"/>
      <c r="V733" s="136"/>
    </row>
    <row r="734" spans="1:22" ht="15">
      <c r="A734" s="136"/>
      <c r="B734" s="136"/>
      <c r="C734" s="136"/>
      <c r="D734" s="108"/>
      <c r="E734" s="136"/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7"/>
      <c r="R734" s="137"/>
      <c r="S734" s="137"/>
      <c r="T734" s="138"/>
      <c r="U734" s="136"/>
      <c r="V734" s="136"/>
    </row>
    <row r="735" spans="1:22" ht="15">
      <c r="A735" s="136"/>
      <c r="B735" s="136"/>
      <c r="C735" s="136"/>
      <c r="D735" s="108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7"/>
      <c r="R735" s="137"/>
      <c r="S735" s="137"/>
      <c r="T735" s="138"/>
      <c r="U735" s="136"/>
      <c r="V735" s="136"/>
    </row>
    <row r="736" spans="1:22" ht="15">
      <c r="A736" s="136"/>
      <c r="B736" s="136"/>
      <c r="C736" s="136"/>
      <c r="D736" s="108"/>
      <c r="E736" s="136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7"/>
      <c r="R736" s="137"/>
      <c r="S736" s="137"/>
      <c r="T736" s="138"/>
      <c r="U736" s="136"/>
      <c r="V736" s="136"/>
    </row>
    <row r="737" spans="1:22" ht="15">
      <c r="A737" s="136"/>
      <c r="B737" s="136"/>
      <c r="C737" s="136"/>
      <c r="D737" s="108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7"/>
      <c r="R737" s="137"/>
      <c r="S737" s="137"/>
      <c r="T737" s="138"/>
      <c r="U737" s="136"/>
      <c r="V737" s="136"/>
    </row>
    <row r="738" spans="1:22" ht="15">
      <c r="A738" s="136"/>
      <c r="B738" s="136"/>
      <c r="C738" s="136"/>
      <c r="D738" s="108"/>
      <c r="E738" s="136"/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7"/>
      <c r="R738" s="137"/>
      <c r="S738" s="137"/>
      <c r="T738" s="138"/>
      <c r="U738" s="136"/>
      <c r="V738" s="136"/>
    </row>
    <row r="739" spans="1:22" ht="15">
      <c r="A739" s="136"/>
      <c r="B739" s="136"/>
      <c r="C739" s="136"/>
      <c r="D739" s="108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7"/>
      <c r="R739" s="137"/>
      <c r="S739" s="137"/>
      <c r="T739" s="138"/>
      <c r="U739" s="136"/>
      <c r="V739" s="136"/>
    </row>
    <row r="740" spans="1:22" ht="15">
      <c r="A740" s="136"/>
      <c r="B740" s="136"/>
      <c r="C740" s="136"/>
      <c r="D740" s="108"/>
      <c r="E740" s="136"/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7"/>
      <c r="R740" s="137"/>
      <c r="S740" s="137"/>
      <c r="T740" s="138"/>
      <c r="U740" s="136"/>
      <c r="V740" s="136"/>
    </row>
    <row r="741" spans="1:22" ht="15">
      <c r="A741" s="136"/>
      <c r="B741" s="136"/>
      <c r="C741" s="136"/>
      <c r="D741" s="108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7"/>
      <c r="R741" s="137"/>
      <c r="S741" s="137"/>
      <c r="T741" s="138"/>
      <c r="U741" s="136"/>
      <c r="V741" s="136"/>
    </row>
    <row r="742" spans="1:22" ht="15">
      <c r="A742" s="136"/>
      <c r="B742" s="136"/>
      <c r="C742" s="136"/>
      <c r="D742" s="108"/>
      <c r="E742" s="136"/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7"/>
      <c r="R742" s="137"/>
      <c r="S742" s="137"/>
      <c r="T742" s="138"/>
      <c r="U742" s="136"/>
      <c r="V742" s="136"/>
    </row>
    <row r="743" spans="1:22" ht="15">
      <c r="A743" s="136"/>
      <c r="B743" s="136"/>
      <c r="C743" s="136"/>
      <c r="D743" s="108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7"/>
      <c r="R743" s="137"/>
      <c r="S743" s="137"/>
      <c r="T743" s="138"/>
      <c r="U743" s="136"/>
      <c r="V743" s="136"/>
    </row>
    <row r="744" spans="1:22" ht="15">
      <c r="A744" s="136"/>
      <c r="B744" s="136"/>
      <c r="C744" s="136"/>
      <c r="D744" s="108"/>
      <c r="E744" s="136"/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7"/>
      <c r="R744" s="137"/>
      <c r="S744" s="137"/>
      <c r="T744" s="138"/>
      <c r="U744" s="136"/>
      <c r="V744" s="136"/>
    </row>
    <row r="745" spans="1:22" ht="15">
      <c r="A745" s="136"/>
      <c r="B745" s="136"/>
      <c r="C745" s="136"/>
      <c r="D745" s="108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7"/>
      <c r="R745" s="137"/>
      <c r="S745" s="137"/>
      <c r="T745" s="138"/>
      <c r="U745" s="136"/>
      <c r="V745" s="136"/>
    </row>
    <row r="746" spans="1:22" ht="15">
      <c r="A746" s="136"/>
      <c r="B746" s="136"/>
      <c r="C746" s="136"/>
      <c r="D746" s="108"/>
      <c r="E746" s="136"/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7"/>
      <c r="R746" s="137"/>
      <c r="S746" s="137"/>
      <c r="T746" s="138"/>
      <c r="U746" s="136"/>
      <c r="V746" s="136"/>
    </row>
    <row r="747" spans="1:22" ht="15">
      <c r="A747" s="136"/>
      <c r="B747" s="136"/>
      <c r="C747" s="136"/>
      <c r="D747" s="108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7"/>
      <c r="R747" s="137"/>
      <c r="S747" s="137"/>
      <c r="T747" s="138"/>
      <c r="U747" s="136"/>
      <c r="V747" s="136"/>
    </row>
    <row r="748" spans="1:22" ht="15">
      <c r="A748" s="136"/>
      <c r="B748" s="136"/>
      <c r="C748" s="136"/>
      <c r="D748" s="108"/>
      <c r="E748" s="136"/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7"/>
      <c r="R748" s="137"/>
      <c r="S748" s="137"/>
      <c r="T748" s="138"/>
      <c r="U748" s="136"/>
      <c r="V748" s="136"/>
    </row>
    <row r="749" spans="1:22" ht="15">
      <c r="A749" s="136"/>
      <c r="B749" s="136"/>
      <c r="C749" s="136"/>
      <c r="D749" s="108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7"/>
      <c r="R749" s="137"/>
      <c r="S749" s="137"/>
      <c r="T749" s="138"/>
      <c r="U749" s="136"/>
      <c r="V749" s="136"/>
    </row>
    <row r="750" spans="1:22" ht="15">
      <c r="A750" s="136"/>
      <c r="B750" s="136"/>
      <c r="C750" s="136"/>
      <c r="D750" s="108"/>
      <c r="E750" s="136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7"/>
      <c r="R750" s="137"/>
      <c r="S750" s="137"/>
      <c r="T750" s="138"/>
      <c r="U750" s="136"/>
      <c r="V750" s="136"/>
    </row>
    <row r="751" spans="1:22" ht="15">
      <c r="A751" s="136"/>
      <c r="B751" s="136"/>
      <c r="C751" s="136"/>
      <c r="D751" s="108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7"/>
      <c r="R751" s="137"/>
      <c r="S751" s="137"/>
      <c r="T751" s="138"/>
      <c r="U751" s="136"/>
      <c r="V751" s="136"/>
    </row>
    <row r="752" spans="1:22" ht="15">
      <c r="A752" s="136"/>
      <c r="B752" s="136"/>
      <c r="C752" s="136"/>
      <c r="D752" s="108"/>
      <c r="E752" s="136"/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7"/>
      <c r="R752" s="137"/>
      <c r="S752" s="137"/>
      <c r="T752" s="138"/>
      <c r="U752" s="136"/>
      <c r="V752" s="136"/>
    </row>
    <row r="753" spans="1:22" ht="15">
      <c r="A753" s="136"/>
      <c r="B753" s="136"/>
      <c r="C753" s="136"/>
      <c r="D753" s="108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7"/>
      <c r="R753" s="137"/>
      <c r="S753" s="137"/>
      <c r="T753" s="138"/>
      <c r="U753" s="136"/>
      <c r="V753" s="136"/>
    </row>
    <row r="754" spans="1:22" ht="15">
      <c r="A754" s="136"/>
      <c r="B754" s="136"/>
      <c r="C754" s="136"/>
      <c r="D754" s="108"/>
      <c r="E754" s="136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7"/>
      <c r="R754" s="137"/>
      <c r="S754" s="137"/>
      <c r="T754" s="138"/>
      <c r="U754" s="136"/>
      <c r="V754" s="136"/>
    </row>
    <row r="755" spans="1:22" ht="15">
      <c r="A755" s="136"/>
      <c r="B755" s="136"/>
      <c r="C755" s="136"/>
      <c r="D755" s="108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7"/>
      <c r="R755" s="137"/>
      <c r="S755" s="137"/>
      <c r="T755" s="138"/>
      <c r="U755" s="136"/>
      <c r="V755" s="136"/>
    </row>
    <row r="756" spans="1:22" ht="15">
      <c r="A756" s="136"/>
      <c r="B756" s="136"/>
      <c r="C756" s="136"/>
      <c r="D756" s="108"/>
      <c r="E756" s="136"/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7"/>
      <c r="R756" s="137"/>
      <c r="S756" s="137"/>
      <c r="T756" s="138"/>
      <c r="U756" s="136"/>
      <c r="V756" s="136"/>
    </row>
    <row r="757" spans="1:22" ht="15">
      <c r="A757" s="136"/>
      <c r="B757" s="136"/>
      <c r="C757" s="136"/>
      <c r="D757" s="108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7"/>
      <c r="R757" s="137"/>
      <c r="S757" s="137"/>
      <c r="T757" s="138"/>
      <c r="U757" s="136"/>
      <c r="V757" s="136"/>
    </row>
    <row r="758" spans="1:22" ht="15">
      <c r="A758" s="136"/>
      <c r="B758" s="136"/>
      <c r="C758" s="136"/>
      <c r="D758" s="108"/>
      <c r="E758" s="136"/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7"/>
      <c r="R758" s="137"/>
      <c r="S758" s="137"/>
      <c r="T758" s="138"/>
      <c r="U758" s="136"/>
      <c r="V758" s="136"/>
    </row>
    <row r="759" spans="1:22" ht="15">
      <c r="A759" s="136"/>
      <c r="B759" s="136"/>
      <c r="C759" s="136"/>
      <c r="D759" s="108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7"/>
      <c r="R759" s="137"/>
      <c r="S759" s="137"/>
      <c r="T759" s="138"/>
      <c r="U759" s="136"/>
      <c r="V759" s="136"/>
    </row>
    <row r="760" spans="1:22" ht="15">
      <c r="A760" s="136"/>
      <c r="B760" s="136"/>
      <c r="C760" s="136"/>
      <c r="D760" s="108"/>
      <c r="E760" s="136"/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7"/>
      <c r="R760" s="137"/>
      <c r="S760" s="137"/>
      <c r="T760" s="138"/>
      <c r="U760" s="136"/>
      <c r="V760" s="136"/>
    </row>
    <row r="761" spans="1:22" ht="15">
      <c r="A761" s="136"/>
      <c r="B761" s="136"/>
      <c r="C761" s="136"/>
      <c r="D761" s="108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7"/>
      <c r="R761" s="137"/>
      <c r="S761" s="137"/>
      <c r="T761" s="138"/>
      <c r="U761" s="136"/>
      <c r="V761" s="136"/>
    </row>
    <row r="762" spans="1:22" ht="15">
      <c r="A762" s="136"/>
      <c r="B762" s="136"/>
      <c r="C762" s="136"/>
      <c r="D762" s="108"/>
      <c r="E762" s="136"/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7"/>
      <c r="R762" s="137"/>
      <c r="S762" s="137"/>
      <c r="T762" s="138"/>
      <c r="U762" s="136"/>
      <c r="V762" s="136"/>
    </row>
    <row r="763" spans="1:22" ht="15">
      <c r="A763" s="136"/>
      <c r="B763" s="136"/>
      <c r="C763" s="136"/>
      <c r="D763" s="108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7"/>
      <c r="R763" s="137"/>
      <c r="S763" s="137"/>
      <c r="T763" s="138"/>
      <c r="U763" s="136"/>
      <c r="V763" s="136"/>
    </row>
    <row r="764" spans="1:22" ht="15">
      <c r="A764" s="136"/>
      <c r="B764" s="136"/>
      <c r="C764" s="136"/>
      <c r="D764" s="108"/>
      <c r="E764" s="136"/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7"/>
      <c r="R764" s="137"/>
      <c r="S764" s="137"/>
      <c r="T764" s="138"/>
      <c r="U764" s="136"/>
      <c r="V764" s="136"/>
    </row>
    <row r="765" spans="1:22" ht="15">
      <c r="A765" s="136"/>
      <c r="B765" s="136"/>
      <c r="C765" s="136"/>
      <c r="D765" s="108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7"/>
      <c r="R765" s="137"/>
      <c r="S765" s="137"/>
      <c r="T765" s="138"/>
      <c r="U765" s="136"/>
      <c r="V765" s="136"/>
    </row>
    <row r="766" spans="1:22" ht="15">
      <c r="A766" s="136"/>
      <c r="B766" s="136"/>
      <c r="C766" s="136"/>
      <c r="D766" s="108"/>
      <c r="E766" s="136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7"/>
      <c r="R766" s="137"/>
      <c r="S766" s="137"/>
      <c r="T766" s="138"/>
      <c r="U766" s="136"/>
      <c r="V766" s="136"/>
    </row>
    <row r="767" spans="1:22" ht="15">
      <c r="A767" s="136"/>
      <c r="B767" s="136"/>
      <c r="C767" s="136"/>
      <c r="D767" s="108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7"/>
      <c r="R767" s="137"/>
      <c r="S767" s="137"/>
      <c r="T767" s="138"/>
      <c r="U767" s="136"/>
      <c r="V767" s="136"/>
    </row>
    <row r="768" spans="1:22" ht="15">
      <c r="A768" s="136"/>
      <c r="B768" s="136"/>
      <c r="C768" s="136"/>
      <c r="D768" s="108"/>
      <c r="E768" s="136"/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7"/>
      <c r="R768" s="137"/>
      <c r="S768" s="137"/>
      <c r="T768" s="138"/>
      <c r="U768" s="136"/>
      <c r="V768" s="136"/>
    </row>
    <row r="769" spans="1:22" ht="15">
      <c r="A769" s="136"/>
      <c r="B769" s="136"/>
      <c r="C769" s="136"/>
      <c r="D769" s="108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7"/>
      <c r="R769" s="137"/>
      <c r="S769" s="137"/>
      <c r="T769" s="138"/>
      <c r="U769" s="136"/>
      <c r="V769" s="136"/>
    </row>
    <row r="770" spans="1:22" ht="15">
      <c r="A770" s="136"/>
      <c r="B770" s="136"/>
      <c r="C770" s="136"/>
      <c r="D770" s="108"/>
      <c r="E770" s="136"/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7"/>
      <c r="R770" s="137"/>
      <c r="S770" s="137"/>
      <c r="T770" s="138"/>
      <c r="U770" s="136"/>
      <c r="V770" s="136"/>
    </row>
    <row r="771" spans="1:22" ht="15">
      <c r="A771" s="136"/>
      <c r="B771" s="136"/>
      <c r="C771" s="136"/>
      <c r="D771" s="108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7"/>
      <c r="R771" s="137"/>
      <c r="S771" s="137"/>
      <c r="T771" s="138"/>
      <c r="U771" s="136"/>
      <c r="V771" s="136"/>
    </row>
    <row r="772" spans="1:22" ht="15">
      <c r="A772" s="136"/>
      <c r="B772" s="136"/>
      <c r="C772" s="136"/>
      <c r="D772" s="108"/>
      <c r="E772" s="136"/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7"/>
      <c r="R772" s="137"/>
      <c r="S772" s="137"/>
      <c r="T772" s="138"/>
      <c r="U772" s="136"/>
      <c r="V772" s="136"/>
    </row>
    <row r="773" spans="1:22" ht="15">
      <c r="A773" s="136"/>
      <c r="B773" s="136"/>
      <c r="C773" s="136"/>
      <c r="D773" s="108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7"/>
      <c r="R773" s="137"/>
      <c r="S773" s="137"/>
      <c r="T773" s="138"/>
      <c r="U773" s="136"/>
      <c r="V773" s="136"/>
    </row>
    <row r="774" spans="1:22" ht="15">
      <c r="A774" s="136"/>
      <c r="B774" s="136"/>
      <c r="C774" s="136"/>
      <c r="D774" s="108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7"/>
      <c r="R774" s="137"/>
      <c r="S774" s="137"/>
      <c r="T774" s="138"/>
      <c r="U774" s="136"/>
      <c r="V774" s="136"/>
    </row>
    <row r="775" spans="1:22" ht="15">
      <c r="A775" s="136"/>
      <c r="B775" s="136"/>
      <c r="C775" s="136"/>
      <c r="D775" s="108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7"/>
      <c r="R775" s="137"/>
      <c r="S775" s="137"/>
      <c r="T775" s="138"/>
      <c r="U775" s="136"/>
      <c r="V775" s="136"/>
    </row>
    <row r="776" spans="1:22" ht="15">
      <c r="A776" s="136"/>
      <c r="B776" s="136"/>
      <c r="C776" s="136"/>
      <c r="D776" s="108"/>
      <c r="E776" s="136"/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7"/>
      <c r="R776" s="137"/>
      <c r="S776" s="137"/>
      <c r="T776" s="138"/>
      <c r="U776" s="136"/>
      <c r="V776" s="136"/>
    </row>
    <row r="777" spans="1:22" ht="15">
      <c r="A777" s="136"/>
      <c r="B777" s="136"/>
      <c r="C777" s="136"/>
      <c r="D777" s="108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7"/>
      <c r="R777" s="137"/>
      <c r="S777" s="137"/>
      <c r="T777" s="138"/>
      <c r="U777" s="136"/>
      <c r="V777" s="136"/>
    </row>
    <row r="778" spans="1:22" ht="15">
      <c r="A778" s="136"/>
      <c r="B778" s="136"/>
      <c r="C778" s="136"/>
      <c r="D778" s="108"/>
      <c r="E778" s="136"/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7"/>
      <c r="R778" s="137"/>
      <c r="S778" s="137"/>
      <c r="T778" s="138"/>
      <c r="U778" s="136"/>
      <c r="V778" s="136"/>
    </row>
    <row r="779" spans="1:22" ht="15">
      <c r="A779" s="136"/>
      <c r="B779" s="136"/>
      <c r="C779" s="136"/>
      <c r="D779" s="108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7"/>
      <c r="R779" s="137"/>
      <c r="S779" s="137"/>
      <c r="T779" s="138"/>
      <c r="U779" s="136"/>
      <c r="V779" s="136"/>
    </row>
    <row r="780" spans="1:22" ht="15">
      <c r="A780" s="136"/>
      <c r="B780" s="136"/>
      <c r="C780" s="136"/>
      <c r="D780" s="108"/>
      <c r="E780" s="136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7"/>
      <c r="R780" s="137"/>
      <c r="S780" s="137"/>
      <c r="T780" s="138"/>
      <c r="U780" s="136"/>
      <c r="V780" s="136"/>
    </row>
    <row r="781" spans="1:22" ht="15">
      <c r="A781" s="136"/>
      <c r="B781" s="136"/>
      <c r="C781" s="136"/>
      <c r="D781" s="108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7"/>
      <c r="R781" s="137"/>
      <c r="S781" s="137"/>
      <c r="T781" s="138"/>
      <c r="U781" s="136"/>
      <c r="V781" s="136"/>
    </row>
    <row r="782" spans="1:22" ht="15">
      <c r="A782" s="136"/>
      <c r="B782" s="136"/>
      <c r="C782" s="136"/>
      <c r="D782" s="108"/>
      <c r="E782" s="136"/>
      <c r="F782" s="136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7"/>
      <c r="R782" s="137"/>
      <c r="S782" s="137"/>
      <c r="T782" s="138"/>
      <c r="U782" s="136"/>
      <c r="V782" s="136"/>
    </row>
    <row r="783" spans="1:22" ht="15">
      <c r="A783" s="136"/>
      <c r="B783" s="136"/>
      <c r="C783" s="136"/>
      <c r="D783" s="108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7"/>
      <c r="R783" s="137"/>
      <c r="S783" s="137"/>
      <c r="T783" s="138"/>
      <c r="U783" s="136"/>
      <c r="V783" s="136"/>
    </row>
    <row r="784" spans="1:22" ht="15">
      <c r="A784" s="136"/>
      <c r="B784" s="136"/>
      <c r="C784" s="136"/>
      <c r="D784" s="108"/>
      <c r="E784" s="136"/>
      <c r="F784" s="136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7"/>
      <c r="R784" s="137"/>
      <c r="S784" s="137"/>
      <c r="T784" s="138"/>
      <c r="U784" s="136"/>
      <c r="V784" s="136"/>
    </row>
    <row r="785" spans="1:22" ht="15">
      <c r="A785" s="136"/>
      <c r="B785" s="136"/>
      <c r="C785" s="136"/>
      <c r="D785" s="108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7"/>
      <c r="R785" s="137"/>
      <c r="S785" s="137"/>
      <c r="T785" s="138"/>
      <c r="U785" s="136"/>
      <c r="V785" s="136"/>
    </row>
    <row r="786" spans="1:22" ht="15">
      <c r="A786" s="136"/>
      <c r="B786" s="136"/>
      <c r="C786" s="136"/>
      <c r="D786" s="108"/>
      <c r="E786" s="136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7"/>
      <c r="R786" s="137"/>
      <c r="S786" s="137"/>
      <c r="T786" s="138"/>
      <c r="U786" s="136"/>
      <c r="V786" s="136"/>
    </row>
    <row r="787" spans="1:22" ht="15">
      <c r="A787" s="136"/>
      <c r="B787" s="136"/>
      <c r="C787" s="136"/>
      <c r="D787" s="108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7"/>
      <c r="R787" s="137"/>
      <c r="S787" s="137"/>
      <c r="T787" s="138"/>
      <c r="U787" s="136"/>
      <c r="V787" s="136"/>
    </row>
    <row r="788" spans="1:22" ht="15">
      <c r="A788" s="136"/>
      <c r="B788" s="136"/>
      <c r="C788" s="136"/>
      <c r="D788" s="108"/>
      <c r="E788" s="136"/>
      <c r="F788" s="136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7"/>
      <c r="R788" s="137"/>
      <c r="S788" s="137"/>
      <c r="T788" s="138"/>
      <c r="U788" s="136"/>
      <c r="V788" s="136"/>
    </row>
    <row r="789" spans="1:22" ht="15">
      <c r="A789" s="136"/>
      <c r="B789" s="136"/>
      <c r="C789" s="136"/>
      <c r="D789" s="108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7"/>
      <c r="R789" s="137"/>
      <c r="S789" s="137"/>
      <c r="T789" s="138"/>
      <c r="U789" s="136"/>
      <c r="V789" s="136"/>
    </row>
    <row r="790" spans="1:22" ht="15">
      <c r="A790" s="136"/>
      <c r="B790" s="136"/>
      <c r="C790" s="136"/>
      <c r="D790" s="108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7"/>
      <c r="R790" s="137"/>
      <c r="S790" s="137"/>
      <c r="T790" s="138"/>
      <c r="U790" s="136"/>
      <c r="V790" s="136"/>
    </row>
    <row r="791" spans="1:22" ht="15">
      <c r="A791" s="136"/>
      <c r="B791" s="136"/>
      <c r="C791" s="136"/>
      <c r="D791" s="108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7"/>
      <c r="R791" s="137"/>
      <c r="S791" s="137"/>
      <c r="T791" s="138"/>
      <c r="U791" s="136"/>
      <c r="V791" s="136"/>
    </row>
    <row r="792" spans="1:22" ht="15">
      <c r="A792" s="136"/>
      <c r="B792" s="136"/>
      <c r="C792" s="136"/>
      <c r="D792" s="108"/>
      <c r="E792" s="136"/>
      <c r="F792" s="136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7"/>
      <c r="R792" s="137"/>
      <c r="S792" s="137"/>
      <c r="T792" s="138"/>
      <c r="U792" s="136"/>
      <c r="V792" s="136"/>
    </row>
    <row r="793" spans="1:22" ht="15">
      <c r="A793" s="136"/>
      <c r="B793" s="136"/>
      <c r="C793" s="136"/>
      <c r="D793" s="108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7"/>
      <c r="R793" s="137"/>
      <c r="S793" s="137"/>
      <c r="T793" s="138"/>
      <c r="U793" s="136"/>
      <c r="V793" s="136"/>
    </row>
    <row r="794" spans="1:22" ht="15">
      <c r="A794" s="136"/>
      <c r="B794" s="136"/>
      <c r="C794" s="136"/>
      <c r="D794" s="108"/>
      <c r="E794" s="136"/>
      <c r="F794" s="136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7"/>
      <c r="R794" s="137"/>
      <c r="S794" s="137"/>
      <c r="T794" s="138"/>
      <c r="U794" s="136"/>
      <c r="V794" s="136"/>
    </row>
    <row r="795" spans="1:22" ht="15">
      <c r="A795" s="136"/>
      <c r="B795" s="136"/>
      <c r="C795" s="136"/>
      <c r="D795" s="108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7"/>
      <c r="R795" s="137"/>
      <c r="S795" s="137"/>
      <c r="T795" s="138"/>
      <c r="U795" s="136"/>
      <c r="V795" s="136"/>
    </row>
    <row r="796" spans="1:22" ht="15">
      <c r="A796" s="136"/>
      <c r="B796" s="136"/>
      <c r="C796" s="136"/>
      <c r="D796" s="108"/>
      <c r="E796" s="136"/>
      <c r="F796" s="136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7"/>
      <c r="R796" s="137"/>
      <c r="S796" s="137"/>
      <c r="T796" s="138"/>
      <c r="U796" s="136"/>
      <c r="V796" s="136"/>
    </row>
    <row r="797" spans="1:22" ht="15">
      <c r="A797" s="136"/>
      <c r="B797" s="136"/>
      <c r="C797" s="136"/>
      <c r="D797" s="108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7"/>
      <c r="R797" s="137"/>
      <c r="S797" s="137"/>
      <c r="T797" s="138"/>
      <c r="U797" s="136"/>
      <c r="V797" s="136"/>
    </row>
    <row r="798" spans="1:22" ht="15">
      <c r="A798" s="136"/>
      <c r="B798" s="136"/>
      <c r="C798" s="136"/>
      <c r="D798" s="108"/>
      <c r="E798" s="136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7"/>
      <c r="R798" s="137"/>
      <c r="S798" s="137"/>
      <c r="T798" s="138"/>
      <c r="U798" s="136"/>
      <c r="V798" s="136"/>
    </row>
    <row r="799" spans="1:22" ht="15">
      <c r="A799" s="136"/>
      <c r="B799" s="136"/>
      <c r="C799" s="136"/>
      <c r="D799" s="108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7"/>
      <c r="R799" s="137"/>
      <c r="S799" s="137"/>
      <c r="T799" s="138"/>
      <c r="U799" s="136"/>
      <c r="V799" s="136"/>
    </row>
    <row r="800" spans="1:22" ht="15">
      <c r="A800" s="136"/>
      <c r="B800" s="136"/>
      <c r="C800" s="136"/>
      <c r="D800" s="108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7"/>
      <c r="R800" s="137"/>
      <c r="S800" s="137"/>
      <c r="T800" s="138"/>
      <c r="U800" s="136"/>
      <c r="V800" s="136"/>
    </row>
    <row r="801" spans="1:22" ht="15">
      <c r="A801" s="136"/>
      <c r="B801" s="136"/>
      <c r="C801" s="136"/>
      <c r="D801" s="108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7"/>
      <c r="R801" s="137"/>
      <c r="S801" s="137"/>
      <c r="T801" s="138"/>
      <c r="U801" s="136"/>
      <c r="V801" s="136"/>
    </row>
    <row r="802" spans="1:22" ht="15">
      <c r="A802" s="136"/>
      <c r="B802" s="136"/>
      <c r="C802" s="136"/>
      <c r="D802" s="108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7"/>
      <c r="R802" s="137"/>
      <c r="S802" s="137"/>
      <c r="T802" s="138"/>
      <c r="U802" s="136"/>
      <c r="V802" s="136"/>
    </row>
    <row r="803" spans="1:22" ht="15">
      <c r="A803" s="136"/>
      <c r="B803" s="136"/>
      <c r="C803" s="136"/>
      <c r="D803" s="108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7"/>
      <c r="R803" s="137"/>
      <c r="S803" s="137"/>
      <c r="T803" s="138"/>
      <c r="U803" s="136"/>
      <c r="V803" s="136"/>
    </row>
    <row r="804" spans="1:22" ht="15">
      <c r="A804" s="136"/>
      <c r="B804" s="136"/>
      <c r="C804" s="136"/>
      <c r="D804" s="108"/>
      <c r="E804" s="136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7"/>
      <c r="R804" s="137"/>
      <c r="S804" s="137"/>
      <c r="T804" s="138"/>
      <c r="U804" s="136"/>
      <c r="V804" s="136"/>
    </row>
    <row r="805" spans="1:22" ht="15">
      <c r="A805" s="136"/>
      <c r="B805" s="136"/>
      <c r="C805" s="136"/>
      <c r="D805" s="108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7"/>
      <c r="R805" s="137"/>
      <c r="S805" s="137"/>
      <c r="T805" s="138"/>
      <c r="U805" s="136"/>
      <c r="V805" s="136"/>
    </row>
    <row r="806" spans="1:22" ht="15">
      <c r="A806" s="136"/>
      <c r="B806" s="136"/>
      <c r="C806" s="136"/>
      <c r="D806" s="108"/>
      <c r="E806" s="136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7"/>
      <c r="R806" s="137"/>
      <c r="S806" s="137"/>
      <c r="T806" s="138"/>
      <c r="U806" s="136"/>
      <c r="V806" s="136"/>
    </row>
    <row r="807" spans="1:22" ht="15">
      <c r="A807" s="136"/>
      <c r="B807" s="136"/>
      <c r="C807" s="136"/>
      <c r="D807" s="108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7"/>
      <c r="R807" s="137"/>
      <c r="S807" s="137"/>
      <c r="T807" s="138"/>
      <c r="U807" s="136"/>
      <c r="V807" s="136"/>
    </row>
    <row r="808" spans="1:22" ht="15">
      <c r="A808" s="136"/>
      <c r="B808" s="136"/>
      <c r="C808" s="136"/>
      <c r="D808" s="108"/>
      <c r="E808" s="136"/>
      <c r="F808" s="136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7"/>
      <c r="R808" s="137"/>
      <c r="S808" s="137"/>
      <c r="T808" s="138"/>
      <c r="U808" s="136"/>
      <c r="V808" s="136"/>
    </row>
    <row r="809" spans="1:22" ht="15">
      <c r="A809" s="136"/>
      <c r="B809" s="136"/>
      <c r="C809" s="136"/>
      <c r="D809" s="108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7"/>
      <c r="R809" s="137"/>
      <c r="S809" s="137"/>
      <c r="T809" s="138"/>
      <c r="U809" s="136"/>
      <c r="V809" s="136"/>
    </row>
    <row r="810" spans="1:22" ht="15">
      <c r="A810" s="136"/>
      <c r="B810" s="136"/>
      <c r="C810" s="136"/>
      <c r="D810" s="108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7"/>
      <c r="R810" s="137"/>
      <c r="S810" s="137"/>
      <c r="T810" s="138"/>
      <c r="U810" s="136"/>
      <c r="V810" s="136"/>
    </row>
    <row r="811" spans="1:22" ht="15">
      <c r="A811" s="136"/>
      <c r="B811" s="136"/>
      <c r="C811" s="136"/>
      <c r="D811" s="108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7"/>
      <c r="R811" s="137"/>
      <c r="S811" s="137"/>
      <c r="T811" s="138"/>
      <c r="U811" s="136"/>
      <c r="V811" s="136"/>
    </row>
    <row r="812" spans="1:22" ht="15">
      <c r="A812" s="136"/>
      <c r="B812" s="136"/>
      <c r="C812" s="136"/>
      <c r="D812" s="108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7"/>
      <c r="R812" s="137"/>
      <c r="S812" s="137"/>
      <c r="T812" s="138"/>
      <c r="U812" s="136"/>
      <c r="V812" s="136"/>
    </row>
    <row r="813" spans="1:22" ht="15">
      <c r="A813" s="136"/>
      <c r="B813" s="136"/>
      <c r="C813" s="136"/>
      <c r="D813" s="108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7"/>
      <c r="R813" s="137"/>
      <c r="S813" s="137"/>
      <c r="T813" s="138"/>
      <c r="U813" s="136"/>
      <c r="V813" s="136"/>
    </row>
    <row r="814" spans="1:22" ht="15">
      <c r="A814" s="136"/>
      <c r="B814" s="136"/>
      <c r="C814" s="136"/>
      <c r="D814" s="108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7"/>
      <c r="R814" s="137"/>
      <c r="S814" s="137"/>
      <c r="T814" s="138"/>
      <c r="U814" s="136"/>
      <c r="V814" s="136"/>
    </row>
    <row r="815" spans="1:22" ht="15">
      <c r="A815" s="136"/>
      <c r="B815" s="136"/>
      <c r="C815" s="136"/>
      <c r="D815" s="108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7"/>
      <c r="R815" s="137"/>
      <c r="S815" s="137"/>
      <c r="T815" s="138"/>
      <c r="U815" s="136"/>
      <c r="V815" s="136"/>
    </row>
    <row r="816" spans="1:22" ht="15">
      <c r="A816" s="136"/>
      <c r="B816" s="136"/>
      <c r="C816" s="136"/>
      <c r="D816" s="108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7"/>
      <c r="R816" s="137"/>
      <c r="S816" s="137"/>
      <c r="T816" s="138"/>
      <c r="U816" s="136"/>
      <c r="V816" s="136"/>
    </row>
    <row r="817" spans="1:22" ht="15">
      <c r="A817" s="136"/>
      <c r="B817" s="136"/>
      <c r="C817" s="136"/>
      <c r="D817" s="108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7"/>
      <c r="R817" s="137"/>
      <c r="S817" s="137"/>
      <c r="T817" s="138"/>
      <c r="U817" s="136"/>
      <c r="V817" s="136"/>
    </row>
    <row r="818" spans="1:22" ht="15">
      <c r="A818" s="136"/>
      <c r="B818" s="136"/>
      <c r="C818" s="136"/>
      <c r="D818" s="108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7"/>
      <c r="R818" s="137"/>
      <c r="S818" s="137"/>
      <c r="T818" s="138"/>
      <c r="U818" s="136"/>
      <c r="V818" s="136"/>
    </row>
    <row r="819" spans="1:22" ht="15">
      <c r="A819" s="136"/>
      <c r="B819" s="136"/>
      <c r="C819" s="136"/>
      <c r="D819" s="108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7"/>
      <c r="R819" s="137"/>
      <c r="S819" s="137"/>
      <c r="T819" s="138"/>
      <c r="U819" s="136"/>
      <c r="V819" s="136"/>
    </row>
    <row r="820" spans="1:22" ht="15">
      <c r="A820" s="136"/>
      <c r="B820" s="136"/>
      <c r="C820" s="136"/>
      <c r="D820" s="108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7"/>
      <c r="R820" s="137"/>
      <c r="S820" s="137"/>
      <c r="T820" s="138"/>
      <c r="U820" s="136"/>
      <c r="V820" s="136"/>
    </row>
    <row r="821" spans="1:22" ht="15">
      <c r="A821" s="136"/>
      <c r="B821" s="136"/>
      <c r="C821" s="136"/>
      <c r="D821" s="108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7"/>
      <c r="R821" s="137"/>
      <c r="S821" s="137"/>
      <c r="T821" s="138"/>
      <c r="U821" s="136"/>
      <c r="V821" s="136"/>
    </row>
    <row r="822" spans="1:22" ht="15">
      <c r="A822" s="136"/>
      <c r="B822" s="136"/>
      <c r="C822" s="136"/>
      <c r="D822" s="108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7"/>
      <c r="R822" s="137"/>
      <c r="S822" s="137"/>
      <c r="T822" s="138"/>
      <c r="U822" s="136"/>
      <c r="V822" s="136"/>
    </row>
    <row r="823" spans="1:22" ht="15">
      <c r="A823" s="136"/>
      <c r="B823" s="136"/>
      <c r="C823" s="136"/>
      <c r="D823" s="108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7"/>
      <c r="R823" s="137"/>
      <c r="S823" s="137"/>
      <c r="T823" s="138"/>
      <c r="U823" s="136"/>
      <c r="V823" s="136"/>
    </row>
    <row r="824" spans="1:22" ht="15">
      <c r="A824" s="136"/>
      <c r="B824" s="136"/>
      <c r="C824" s="136"/>
      <c r="D824" s="108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7"/>
      <c r="R824" s="137"/>
      <c r="S824" s="137"/>
      <c r="T824" s="138"/>
      <c r="U824" s="136"/>
      <c r="V824" s="136"/>
    </row>
    <row r="825" spans="1:22" ht="15">
      <c r="A825" s="136"/>
      <c r="B825" s="136"/>
      <c r="C825" s="136"/>
      <c r="D825" s="108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7"/>
      <c r="R825" s="137"/>
      <c r="S825" s="137"/>
      <c r="T825" s="138"/>
      <c r="U825" s="136"/>
      <c r="V825" s="136"/>
    </row>
    <row r="826" spans="1:22" ht="15">
      <c r="A826" s="136"/>
      <c r="B826" s="136"/>
      <c r="C826" s="136"/>
      <c r="D826" s="108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7"/>
      <c r="R826" s="137"/>
      <c r="S826" s="137"/>
      <c r="T826" s="138"/>
      <c r="U826" s="136"/>
      <c r="V826" s="136"/>
    </row>
    <row r="827" spans="1:22" ht="15">
      <c r="A827" s="136"/>
      <c r="B827" s="136"/>
      <c r="C827" s="136"/>
      <c r="D827" s="108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7"/>
      <c r="R827" s="137"/>
      <c r="S827" s="137"/>
      <c r="T827" s="138"/>
      <c r="U827" s="136"/>
      <c r="V827" s="136"/>
    </row>
    <row r="828" spans="1:22" ht="15">
      <c r="A828" s="136"/>
      <c r="B828" s="136"/>
      <c r="C828" s="136"/>
      <c r="D828" s="108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7"/>
      <c r="R828" s="137"/>
      <c r="S828" s="137"/>
      <c r="T828" s="138"/>
      <c r="U828" s="136"/>
      <c r="V828" s="136"/>
    </row>
    <row r="829" spans="1:22" ht="15">
      <c r="A829" s="136"/>
      <c r="B829" s="136"/>
      <c r="C829" s="136"/>
      <c r="D829" s="108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7"/>
      <c r="R829" s="137"/>
      <c r="S829" s="137"/>
      <c r="T829" s="138"/>
      <c r="U829" s="136"/>
      <c r="V829" s="136"/>
    </row>
    <row r="830" spans="1:22" ht="15">
      <c r="A830" s="136"/>
      <c r="B830" s="136"/>
      <c r="C830" s="136"/>
      <c r="D830" s="108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7"/>
      <c r="R830" s="137"/>
      <c r="S830" s="137"/>
      <c r="T830" s="138"/>
      <c r="U830" s="136"/>
      <c r="V830" s="136"/>
    </row>
    <row r="831" spans="1:22" ht="15">
      <c r="A831" s="136"/>
      <c r="B831" s="136"/>
      <c r="C831" s="136"/>
      <c r="D831" s="108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7"/>
      <c r="R831" s="137"/>
      <c r="S831" s="137"/>
      <c r="T831" s="138"/>
      <c r="U831" s="136"/>
      <c r="V831" s="136"/>
    </row>
    <row r="832" spans="1:22" ht="15">
      <c r="A832" s="136"/>
      <c r="B832" s="136"/>
      <c r="C832" s="136"/>
      <c r="D832" s="108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7"/>
      <c r="R832" s="137"/>
      <c r="S832" s="137"/>
      <c r="T832" s="138"/>
      <c r="U832" s="136"/>
      <c r="V832" s="136"/>
    </row>
    <row r="833" spans="1:22" ht="15">
      <c r="A833" s="136"/>
      <c r="B833" s="136"/>
      <c r="C833" s="136"/>
      <c r="D833" s="108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7"/>
      <c r="R833" s="137"/>
      <c r="S833" s="137"/>
      <c r="T833" s="138"/>
      <c r="U833" s="136"/>
      <c r="V833" s="136"/>
    </row>
    <row r="834" spans="1:22" ht="15">
      <c r="A834" s="136"/>
      <c r="B834" s="136"/>
      <c r="C834" s="136"/>
      <c r="D834" s="108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7"/>
      <c r="R834" s="137"/>
      <c r="S834" s="137"/>
      <c r="T834" s="138"/>
      <c r="U834" s="136"/>
      <c r="V834" s="136"/>
    </row>
    <row r="835" spans="1:22" ht="15">
      <c r="A835" s="136"/>
      <c r="B835" s="136"/>
      <c r="C835" s="136"/>
      <c r="D835" s="108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7"/>
      <c r="R835" s="137"/>
      <c r="S835" s="137"/>
      <c r="T835" s="138"/>
      <c r="U835" s="136"/>
      <c r="V835" s="136"/>
    </row>
    <row r="836" spans="1:22" ht="15">
      <c r="A836" s="136"/>
      <c r="B836" s="136"/>
      <c r="C836" s="136"/>
      <c r="D836" s="108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7"/>
      <c r="R836" s="137"/>
      <c r="S836" s="137"/>
      <c r="T836" s="138"/>
      <c r="U836" s="136"/>
      <c r="V836" s="136"/>
    </row>
    <row r="837" spans="1:22" ht="15">
      <c r="A837" s="136"/>
      <c r="B837" s="136"/>
      <c r="C837" s="136"/>
      <c r="D837" s="108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7"/>
      <c r="R837" s="137"/>
      <c r="S837" s="137"/>
      <c r="T837" s="138"/>
      <c r="U837" s="136"/>
      <c r="V837" s="136"/>
    </row>
    <row r="838" spans="1:22" ht="15">
      <c r="A838" s="136"/>
      <c r="B838" s="136"/>
      <c r="C838" s="136"/>
      <c r="D838" s="108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7"/>
      <c r="R838" s="137"/>
      <c r="S838" s="137"/>
      <c r="T838" s="138"/>
      <c r="U838" s="136"/>
      <c r="V838" s="136"/>
    </row>
    <row r="839" spans="1:22" ht="15">
      <c r="A839" s="136"/>
      <c r="B839" s="136"/>
      <c r="C839" s="136"/>
      <c r="D839" s="108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7"/>
      <c r="R839" s="137"/>
      <c r="S839" s="137"/>
      <c r="T839" s="138"/>
      <c r="U839" s="136"/>
      <c r="V839" s="136"/>
    </row>
    <row r="840" spans="1:22" ht="15">
      <c r="A840" s="136"/>
      <c r="B840" s="136"/>
      <c r="C840" s="136"/>
      <c r="D840" s="108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7"/>
      <c r="R840" s="137"/>
      <c r="S840" s="137"/>
      <c r="T840" s="138"/>
      <c r="U840" s="136"/>
      <c r="V840" s="136"/>
    </row>
    <row r="841" spans="1:22" ht="15">
      <c r="A841" s="136"/>
      <c r="B841" s="136"/>
      <c r="C841" s="136"/>
      <c r="D841" s="108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7"/>
      <c r="R841" s="137"/>
      <c r="S841" s="137"/>
      <c r="T841" s="138"/>
      <c r="U841" s="136"/>
      <c r="V841" s="136"/>
    </row>
    <row r="842" spans="1:22" ht="15">
      <c r="A842" s="136"/>
      <c r="B842" s="136"/>
      <c r="C842" s="136"/>
      <c r="D842" s="108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7"/>
      <c r="R842" s="137"/>
      <c r="S842" s="137"/>
      <c r="T842" s="138"/>
      <c r="U842" s="136"/>
      <c r="V842" s="136"/>
    </row>
    <row r="843" spans="1:22" ht="15">
      <c r="A843" s="136"/>
      <c r="B843" s="136"/>
      <c r="C843" s="136"/>
      <c r="D843" s="108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7"/>
      <c r="R843" s="137"/>
      <c r="S843" s="137"/>
      <c r="T843" s="138"/>
      <c r="U843" s="136"/>
      <c r="V843" s="136"/>
    </row>
    <row r="844" spans="1:22" ht="15">
      <c r="A844" s="136"/>
      <c r="B844" s="136"/>
      <c r="C844" s="136"/>
      <c r="D844" s="108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7"/>
      <c r="R844" s="137"/>
      <c r="S844" s="137"/>
      <c r="T844" s="138"/>
      <c r="U844" s="136"/>
      <c r="V844" s="136"/>
    </row>
    <row r="845" spans="1:22" ht="15">
      <c r="A845" s="136"/>
      <c r="B845" s="136"/>
      <c r="C845" s="136"/>
      <c r="D845" s="108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7"/>
      <c r="R845" s="137"/>
      <c r="S845" s="137"/>
      <c r="T845" s="138"/>
      <c r="U845" s="136"/>
      <c r="V845" s="136"/>
    </row>
    <row r="846" spans="1:22" ht="15">
      <c r="A846" s="136"/>
      <c r="B846" s="136"/>
      <c r="C846" s="136"/>
      <c r="D846" s="108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7"/>
      <c r="R846" s="137"/>
      <c r="S846" s="137"/>
      <c r="T846" s="138"/>
      <c r="U846" s="136"/>
      <c r="V846" s="136"/>
    </row>
    <row r="847" spans="1:22" ht="15">
      <c r="A847" s="136"/>
      <c r="B847" s="136"/>
      <c r="C847" s="136"/>
      <c r="D847" s="108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7"/>
      <c r="R847" s="137"/>
      <c r="S847" s="137"/>
      <c r="T847" s="138"/>
      <c r="U847" s="136"/>
      <c r="V847" s="136"/>
    </row>
    <row r="848" spans="1:22" ht="15">
      <c r="A848" s="136"/>
      <c r="B848" s="136"/>
      <c r="C848" s="136"/>
      <c r="D848" s="108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7"/>
      <c r="R848" s="137"/>
      <c r="S848" s="137"/>
      <c r="T848" s="138"/>
      <c r="U848" s="136"/>
      <c r="V848" s="136"/>
    </row>
    <row r="849" spans="1:22" ht="15">
      <c r="A849" s="136"/>
      <c r="B849" s="136"/>
      <c r="C849" s="136"/>
      <c r="D849" s="108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7"/>
      <c r="R849" s="137"/>
      <c r="S849" s="137"/>
      <c r="T849" s="138"/>
      <c r="U849" s="136"/>
      <c r="V849" s="136"/>
    </row>
    <row r="850" spans="1:22" ht="15">
      <c r="A850" s="136"/>
      <c r="B850" s="136"/>
      <c r="C850" s="136"/>
      <c r="D850" s="108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7"/>
      <c r="R850" s="137"/>
      <c r="S850" s="137"/>
      <c r="T850" s="138"/>
      <c r="U850" s="136"/>
      <c r="V850" s="136"/>
    </row>
    <row r="851" spans="1:22" ht="15">
      <c r="A851" s="136"/>
      <c r="B851" s="136"/>
      <c r="C851" s="136"/>
      <c r="D851" s="108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7"/>
      <c r="R851" s="137"/>
      <c r="S851" s="137"/>
      <c r="T851" s="138"/>
      <c r="U851" s="136"/>
      <c r="V851" s="136"/>
    </row>
    <row r="852" spans="1:22" ht="15">
      <c r="A852" s="136"/>
      <c r="B852" s="136"/>
      <c r="C852" s="136"/>
      <c r="D852" s="108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7"/>
      <c r="R852" s="137"/>
      <c r="S852" s="137"/>
      <c r="T852" s="138"/>
      <c r="U852" s="136"/>
      <c r="V852" s="136"/>
    </row>
    <row r="853" spans="1:22" ht="15">
      <c r="A853" s="136"/>
      <c r="B853" s="136"/>
      <c r="C853" s="136"/>
      <c r="D853" s="108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7"/>
      <c r="R853" s="137"/>
      <c r="S853" s="137"/>
      <c r="T853" s="138"/>
      <c r="U853" s="136"/>
      <c r="V853" s="136"/>
    </row>
    <row r="854" spans="1:22" ht="15">
      <c r="A854" s="136"/>
      <c r="B854" s="136"/>
      <c r="C854" s="136"/>
      <c r="D854" s="108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7"/>
      <c r="R854" s="137"/>
      <c r="S854" s="137"/>
      <c r="T854" s="138"/>
      <c r="U854" s="136"/>
      <c r="V854" s="136"/>
    </row>
    <row r="855" spans="1:22" ht="15">
      <c r="A855" s="136"/>
      <c r="B855" s="136"/>
      <c r="C855" s="136"/>
      <c r="D855" s="108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7"/>
      <c r="R855" s="137"/>
      <c r="S855" s="137"/>
      <c r="T855" s="138"/>
      <c r="U855" s="136"/>
      <c r="V855" s="136"/>
    </row>
    <row r="856" spans="1:22" ht="15">
      <c r="A856" s="136"/>
      <c r="B856" s="136"/>
      <c r="C856" s="136"/>
      <c r="D856" s="108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7"/>
      <c r="R856" s="137"/>
      <c r="S856" s="137"/>
      <c r="T856" s="138"/>
      <c r="U856" s="136"/>
      <c r="V856" s="136"/>
    </row>
    <row r="857" spans="1:22" ht="15">
      <c r="A857" s="136"/>
      <c r="B857" s="136"/>
      <c r="C857" s="136"/>
      <c r="D857" s="108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7"/>
      <c r="R857" s="137"/>
      <c r="S857" s="137"/>
      <c r="T857" s="138"/>
      <c r="U857" s="136"/>
      <c r="V857" s="136"/>
    </row>
    <row r="858" spans="1:22" ht="15">
      <c r="A858" s="136"/>
      <c r="B858" s="136"/>
      <c r="C858" s="136"/>
      <c r="D858" s="108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7"/>
      <c r="R858" s="137"/>
      <c r="S858" s="137"/>
      <c r="T858" s="138"/>
      <c r="U858" s="136"/>
      <c r="V858" s="136"/>
    </row>
    <row r="859" spans="1:22" ht="15">
      <c r="A859" s="136"/>
      <c r="B859" s="136"/>
      <c r="C859" s="136"/>
      <c r="D859" s="108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7"/>
      <c r="R859" s="137"/>
      <c r="S859" s="137"/>
      <c r="T859" s="138"/>
      <c r="U859" s="136"/>
      <c r="V859" s="136"/>
    </row>
    <row r="860" spans="1:22" ht="15">
      <c r="A860" s="136"/>
      <c r="B860" s="136"/>
      <c r="C860" s="136"/>
      <c r="D860" s="108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7"/>
      <c r="R860" s="137"/>
      <c r="S860" s="137"/>
      <c r="T860" s="138"/>
      <c r="U860" s="136"/>
      <c r="V860" s="136"/>
    </row>
    <row r="861" spans="1:22" ht="15">
      <c r="A861" s="136"/>
      <c r="B861" s="136"/>
      <c r="C861" s="136"/>
      <c r="D861" s="108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7"/>
      <c r="R861" s="137"/>
      <c r="S861" s="137"/>
      <c r="T861" s="138"/>
      <c r="U861" s="136"/>
      <c r="V861" s="136"/>
    </row>
    <row r="862" spans="1:22" ht="15">
      <c r="A862" s="136"/>
      <c r="B862" s="136"/>
      <c r="C862" s="136"/>
      <c r="D862" s="108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7"/>
      <c r="R862" s="137"/>
      <c r="S862" s="137"/>
      <c r="T862" s="138"/>
      <c r="U862" s="136"/>
      <c r="V862" s="136"/>
    </row>
    <row r="863" spans="1:22" ht="15">
      <c r="A863" s="136"/>
      <c r="B863" s="136"/>
      <c r="C863" s="136"/>
      <c r="D863" s="108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7"/>
      <c r="R863" s="137"/>
      <c r="S863" s="137"/>
      <c r="T863" s="138"/>
      <c r="U863" s="136"/>
      <c r="V863" s="136"/>
    </row>
    <row r="864" spans="1:22" ht="15">
      <c r="A864" s="136"/>
      <c r="B864" s="136"/>
      <c r="C864" s="136"/>
      <c r="D864" s="108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7"/>
      <c r="R864" s="137"/>
      <c r="S864" s="137"/>
      <c r="T864" s="138"/>
      <c r="U864" s="136"/>
      <c r="V864" s="136"/>
    </row>
    <row r="865" spans="1:22" ht="15">
      <c r="A865" s="136"/>
      <c r="B865" s="136"/>
      <c r="C865" s="136"/>
      <c r="D865" s="108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7"/>
      <c r="R865" s="137"/>
      <c r="S865" s="137"/>
      <c r="T865" s="138"/>
      <c r="U865" s="136"/>
      <c r="V865" s="136"/>
    </row>
    <row r="866" spans="1:22" ht="15">
      <c r="A866" s="136"/>
      <c r="B866" s="136"/>
      <c r="C866" s="136"/>
      <c r="D866" s="108"/>
      <c r="E866" s="136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7"/>
      <c r="R866" s="137"/>
      <c r="S866" s="137"/>
      <c r="T866" s="138"/>
      <c r="U866" s="136"/>
      <c r="V866" s="136"/>
    </row>
    <row r="867" spans="1:22" ht="15">
      <c r="A867" s="136"/>
      <c r="B867" s="136"/>
      <c r="C867" s="136"/>
      <c r="D867" s="108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7"/>
      <c r="R867" s="137"/>
      <c r="S867" s="137"/>
      <c r="T867" s="138"/>
      <c r="U867" s="136"/>
      <c r="V867" s="136"/>
    </row>
    <row r="868" spans="1:22" ht="15">
      <c r="A868" s="136"/>
      <c r="B868" s="136"/>
      <c r="C868" s="136"/>
      <c r="D868" s="108"/>
      <c r="E868" s="136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7"/>
      <c r="R868" s="137"/>
      <c r="S868" s="137"/>
      <c r="T868" s="138"/>
      <c r="U868" s="136"/>
      <c r="V868" s="136"/>
    </row>
    <row r="869" spans="1:22" ht="15">
      <c r="A869" s="136"/>
      <c r="B869" s="136"/>
      <c r="C869" s="136"/>
      <c r="D869" s="108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7"/>
      <c r="R869" s="137"/>
      <c r="S869" s="137"/>
      <c r="T869" s="138"/>
      <c r="U869" s="136"/>
      <c r="V869" s="136"/>
    </row>
    <row r="870" spans="1:22" ht="15">
      <c r="A870" s="136"/>
      <c r="B870" s="136"/>
      <c r="C870" s="136"/>
      <c r="D870" s="108"/>
      <c r="E870" s="136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7"/>
      <c r="R870" s="137"/>
      <c r="S870" s="137"/>
      <c r="T870" s="138"/>
      <c r="U870" s="136"/>
      <c r="V870" s="136"/>
    </row>
    <row r="871" spans="1:22" ht="15">
      <c r="A871" s="136"/>
      <c r="B871" s="136"/>
      <c r="C871" s="136"/>
      <c r="D871" s="108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7"/>
      <c r="R871" s="137"/>
      <c r="S871" s="137"/>
      <c r="T871" s="138"/>
      <c r="U871" s="136"/>
      <c r="V871" s="136"/>
    </row>
    <row r="872" spans="1:22" ht="15">
      <c r="A872" s="136"/>
      <c r="B872" s="136"/>
      <c r="C872" s="136"/>
      <c r="D872" s="108"/>
      <c r="E872" s="136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7"/>
      <c r="R872" s="137"/>
      <c r="S872" s="137"/>
      <c r="T872" s="138"/>
      <c r="U872" s="136"/>
      <c r="V872" s="136"/>
    </row>
    <row r="873" spans="1:22" ht="15">
      <c r="A873" s="136"/>
      <c r="B873" s="136"/>
      <c r="C873" s="136"/>
      <c r="D873" s="108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7"/>
      <c r="R873" s="137"/>
      <c r="S873" s="137"/>
      <c r="T873" s="138"/>
      <c r="U873" s="136"/>
      <c r="V873" s="136"/>
    </row>
    <row r="874" spans="1:22" ht="15">
      <c r="A874" s="136"/>
      <c r="B874" s="136"/>
      <c r="C874" s="136"/>
      <c r="D874" s="108"/>
      <c r="E874" s="136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7"/>
      <c r="R874" s="137"/>
      <c r="S874" s="137"/>
      <c r="T874" s="138"/>
      <c r="U874" s="136"/>
      <c r="V874" s="136"/>
    </row>
    <row r="875" spans="1:22" ht="15">
      <c r="A875" s="136"/>
      <c r="B875" s="136"/>
      <c r="C875" s="136"/>
      <c r="D875" s="108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7"/>
      <c r="R875" s="137"/>
      <c r="S875" s="137"/>
      <c r="T875" s="138"/>
      <c r="U875" s="136"/>
      <c r="V875" s="136"/>
    </row>
    <row r="876" spans="1:22" ht="15">
      <c r="A876" s="136"/>
      <c r="B876" s="136"/>
      <c r="C876" s="136"/>
      <c r="D876" s="108"/>
      <c r="E876" s="136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7"/>
      <c r="R876" s="137"/>
      <c r="S876" s="137"/>
      <c r="T876" s="138"/>
      <c r="U876" s="136"/>
      <c r="V876" s="136"/>
    </row>
    <row r="877" spans="1:22" ht="15">
      <c r="A877" s="136"/>
      <c r="B877" s="136"/>
      <c r="C877" s="136"/>
      <c r="D877" s="108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7"/>
      <c r="R877" s="137"/>
      <c r="S877" s="137"/>
      <c r="T877" s="138"/>
      <c r="U877" s="136"/>
      <c r="V877" s="136"/>
    </row>
    <row r="878" spans="1:22" ht="15">
      <c r="A878" s="136"/>
      <c r="B878" s="136"/>
      <c r="C878" s="136"/>
      <c r="D878" s="108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7"/>
      <c r="R878" s="137"/>
      <c r="S878" s="137"/>
      <c r="T878" s="138"/>
      <c r="U878" s="136"/>
      <c r="V878" s="136"/>
    </row>
    <row r="879" spans="1:22" ht="15">
      <c r="A879" s="136"/>
      <c r="B879" s="136"/>
      <c r="C879" s="136"/>
      <c r="D879" s="108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7"/>
      <c r="R879" s="137"/>
      <c r="S879" s="137"/>
      <c r="T879" s="138"/>
      <c r="U879" s="136"/>
      <c r="V879" s="136"/>
    </row>
    <row r="880" spans="1:22" ht="15">
      <c r="A880" s="136"/>
      <c r="B880" s="136"/>
      <c r="C880" s="136"/>
      <c r="D880" s="108"/>
      <c r="E880" s="136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7"/>
      <c r="R880" s="137"/>
      <c r="S880" s="137"/>
      <c r="T880" s="138"/>
      <c r="U880" s="136"/>
      <c r="V880" s="136"/>
    </row>
    <row r="881" spans="1:22" ht="15">
      <c r="A881" s="136"/>
      <c r="B881" s="136"/>
      <c r="C881" s="136"/>
      <c r="D881" s="108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7"/>
      <c r="R881" s="137"/>
      <c r="S881" s="137"/>
      <c r="T881" s="138"/>
      <c r="U881" s="136"/>
      <c r="V881" s="136"/>
    </row>
    <row r="882" spans="1:22" ht="15">
      <c r="A882" s="136"/>
      <c r="B882" s="136"/>
      <c r="C882" s="136"/>
      <c r="D882" s="108"/>
      <c r="E882" s="136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7"/>
      <c r="R882" s="137"/>
      <c r="S882" s="137"/>
      <c r="T882" s="138"/>
      <c r="U882" s="136"/>
      <c r="V882" s="136"/>
    </row>
    <row r="883" spans="1:22" ht="15">
      <c r="A883" s="136"/>
      <c r="B883" s="136"/>
      <c r="C883" s="136"/>
      <c r="D883" s="108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7"/>
      <c r="R883" s="137"/>
      <c r="S883" s="137"/>
      <c r="T883" s="138"/>
      <c r="U883" s="136"/>
      <c r="V883" s="136"/>
    </row>
    <row r="884" spans="1:22" ht="15">
      <c r="A884" s="136"/>
      <c r="B884" s="136"/>
      <c r="C884" s="136"/>
      <c r="D884" s="108"/>
      <c r="E884" s="136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7"/>
      <c r="R884" s="137"/>
      <c r="S884" s="137"/>
      <c r="T884" s="138"/>
      <c r="U884" s="136"/>
      <c r="V884" s="136"/>
    </row>
    <row r="885" spans="1:22" ht="15">
      <c r="A885" s="136"/>
      <c r="B885" s="136"/>
      <c r="C885" s="136"/>
      <c r="D885" s="108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7"/>
      <c r="R885" s="137"/>
      <c r="S885" s="137"/>
      <c r="T885" s="138"/>
      <c r="U885" s="136"/>
      <c r="V885" s="136"/>
    </row>
    <row r="886" spans="1:22" ht="15">
      <c r="A886" s="136"/>
      <c r="B886" s="136"/>
      <c r="C886" s="136"/>
      <c r="D886" s="108"/>
      <c r="E886" s="136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7"/>
      <c r="R886" s="137"/>
      <c r="S886" s="137"/>
      <c r="T886" s="138"/>
      <c r="U886" s="136"/>
      <c r="V886" s="136"/>
    </row>
    <row r="887" spans="1:22" ht="15">
      <c r="A887" s="136"/>
      <c r="B887" s="136"/>
      <c r="C887" s="136"/>
      <c r="D887" s="108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7"/>
      <c r="R887" s="137"/>
      <c r="S887" s="137"/>
      <c r="T887" s="138"/>
      <c r="U887" s="136"/>
      <c r="V887" s="136"/>
    </row>
    <row r="888" spans="1:22" ht="15">
      <c r="A888" s="136"/>
      <c r="B888" s="136"/>
      <c r="C888" s="136"/>
      <c r="D888" s="108"/>
      <c r="E888" s="136"/>
      <c r="F888" s="136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7"/>
      <c r="R888" s="137"/>
      <c r="S888" s="137"/>
      <c r="T888" s="138"/>
      <c r="U888" s="136"/>
      <c r="V888" s="136"/>
    </row>
    <row r="889" spans="1:22" ht="15">
      <c r="A889" s="136"/>
      <c r="B889" s="136"/>
      <c r="C889" s="136"/>
      <c r="D889" s="108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7"/>
      <c r="R889" s="137"/>
      <c r="S889" s="137"/>
      <c r="T889" s="138"/>
      <c r="U889" s="136"/>
      <c r="V889" s="136"/>
    </row>
    <row r="890" spans="1:22" ht="15">
      <c r="A890" s="136"/>
      <c r="B890" s="136"/>
      <c r="C890" s="136"/>
      <c r="D890" s="108"/>
      <c r="E890" s="136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7"/>
      <c r="R890" s="137"/>
      <c r="S890" s="137"/>
      <c r="T890" s="138"/>
      <c r="U890" s="136"/>
      <c r="V890" s="136"/>
    </row>
    <row r="891" spans="1:22" ht="15">
      <c r="A891" s="136"/>
      <c r="B891" s="136"/>
      <c r="C891" s="136"/>
      <c r="D891" s="108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7"/>
      <c r="R891" s="137"/>
      <c r="S891" s="137"/>
      <c r="T891" s="138"/>
      <c r="U891" s="136"/>
      <c r="V891" s="136"/>
    </row>
    <row r="892" spans="1:22" ht="15">
      <c r="A892" s="136"/>
      <c r="B892" s="136"/>
      <c r="C892" s="136"/>
      <c r="D892" s="108"/>
      <c r="E892" s="136"/>
      <c r="F892" s="136"/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7"/>
      <c r="R892" s="137"/>
      <c r="S892" s="137"/>
      <c r="T892" s="138"/>
      <c r="U892" s="136"/>
      <c r="V892" s="136"/>
    </row>
    <row r="893" spans="1:22" ht="15">
      <c r="A893" s="136"/>
      <c r="B893" s="136"/>
      <c r="C893" s="136"/>
      <c r="D893" s="108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7"/>
      <c r="R893" s="137"/>
      <c r="S893" s="137"/>
      <c r="T893" s="138"/>
      <c r="U893" s="136"/>
      <c r="V893" s="136"/>
    </row>
    <row r="894" spans="1:22" ht="15">
      <c r="A894" s="136"/>
      <c r="B894" s="136"/>
      <c r="C894" s="136"/>
      <c r="D894" s="108"/>
      <c r="E894" s="136"/>
      <c r="F894" s="136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7"/>
      <c r="R894" s="137"/>
      <c r="S894" s="137"/>
      <c r="T894" s="138"/>
      <c r="U894" s="136"/>
      <c r="V894" s="136"/>
    </row>
    <row r="895" spans="1:22" ht="15">
      <c r="A895" s="136"/>
      <c r="B895" s="136"/>
      <c r="C895" s="136"/>
      <c r="D895" s="108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7"/>
      <c r="R895" s="137"/>
      <c r="S895" s="137"/>
      <c r="T895" s="138"/>
      <c r="U895" s="136"/>
      <c r="V895" s="136"/>
    </row>
    <row r="896" spans="1:22" ht="15">
      <c r="A896" s="136"/>
      <c r="B896" s="136"/>
      <c r="C896" s="136"/>
      <c r="D896" s="108"/>
      <c r="E896" s="136"/>
      <c r="F896" s="136"/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7"/>
      <c r="R896" s="137"/>
      <c r="S896" s="137"/>
      <c r="T896" s="138"/>
      <c r="U896" s="136"/>
      <c r="V896" s="136"/>
    </row>
    <row r="897" spans="1:22" ht="15">
      <c r="A897" s="136"/>
      <c r="B897" s="136"/>
      <c r="C897" s="136"/>
      <c r="D897" s="108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7"/>
      <c r="R897" s="137"/>
      <c r="S897" s="137"/>
      <c r="T897" s="138"/>
      <c r="U897" s="136"/>
      <c r="V897" s="136"/>
    </row>
    <row r="898" spans="1:22" ht="15">
      <c r="A898" s="136"/>
      <c r="B898" s="136"/>
      <c r="C898" s="136"/>
      <c r="D898" s="108"/>
      <c r="E898" s="136"/>
      <c r="F898" s="136"/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7"/>
      <c r="R898" s="137"/>
      <c r="S898" s="137"/>
      <c r="T898" s="138"/>
      <c r="U898" s="136"/>
      <c r="V898" s="136"/>
    </row>
    <row r="899" spans="1:22" ht="15">
      <c r="A899" s="136"/>
      <c r="B899" s="136"/>
      <c r="C899" s="136"/>
      <c r="D899" s="108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7"/>
      <c r="R899" s="137"/>
      <c r="S899" s="137"/>
      <c r="T899" s="138"/>
      <c r="U899" s="136"/>
      <c r="V899" s="136"/>
    </row>
    <row r="900" spans="1:22" ht="15">
      <c r="A900" s="136"/>
      <c r="B900" s="136"/>
      <c r="C900" s="136"/>
      <c r="D900" s="108"/>
      <c r="E900" s="136"/>
      <c r="F900" s="136"/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7"/>
      <c r="R900" s="137"/>
      <c r="S900" s="137"/>
      <c r="T900" s="138"/>
      <c r="U900" s="136"/>
      <c r="V900" s="136"/>
    </row>
    <row r="901" spans="1:22" ht="15">
      <c r="A901" s="136"/>
      <c r="B901" s="136"/>
      <c r="C901" s="136"/>
      <c r="D901" s="108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7"/>
      <c r="R901" s="137"/>
      <c r="S901" s="137"/>
      <c r="T901" s="138"/>
      <c r="U901" s="136"/>
      <c r="V901" s="136"/>
    </row>
    <row r="902" spans="1:22" ht="15">
      <c r="A902" s="136"/>
      <c r="B902" s="136"/>
      <c r="C902" s="136"/>
      <c r="D902" s="108"/>
      <c r="E902" s="136"/>
      <c r="F902" s="136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7"/>
      <c r="R902" s="137"/>
      <c r="S902" s="137"/>
      <c r="T902" s="138"/>
      <c r="U902" s="136"/>
      <c r="V902" s="136"/>
    </row>
    <row r="903" spans="1:22" ht="15">
      <c r="A903" s="136"/>
      <c r="B903" s="136"/>
      <c r="C903" s="136"/>
      <c r="D903" s="108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7"/>
      <c r="R903" s="137"/>
      <c r="S903" s="137"/>
      <c r="T903" s="138"/>
      <c r="U903" s="136"/>
      <c r="V903" s="136"/>
    </row>
    <row r="904" spans="1:22" ht="15">
      <c r="A904" s="136"/>
      <c r="B904" s="136"/>
      <c r="C904" s="136"/>
      <c r="D904" s="108"/>
      <c r="E904" s="136"/>
      <c r="F904" s="136"/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7"/>
      <c r="R904" s="137"/>
      <c r="S904" s="137"/>
      <c r="T904" s="138"/>
      <c r="U904" s="136"/>
      <c r="V904" s="136"/>
    </row>
    <row r="905" spans="1:22" ht="15">
      <c r="A905" s="136"/>
      <c r="B905" s="136"/>
      <c r="C905" s="136"/>
      <c r="D905" s="108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7"/>
      <c r="R905" s="137"/>
      <c r="S905" s="137"/>
      <c r="T905" s="138"/>
      <c r="U905" s="136"/>
      <c r="V905" s="136"/>
    </row>
    <row r="906" spans="1:22" ht="15">
      <c r="A906" s="136"/>
      <c r="B906" s="136"/>
      <c r="C906" s="136"/>
      <c r="D906" s="108"/>
      <c r="E906" s="136"/>
      <c r="F906" s="136"/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7"/>
      <c r="R906" s="137"/>
      <c r="S906" s="137"/>
      <c r="T906" s="138"/>
      <c r="U906" s="136"/>
      <c r="V906" s="136"/>
    </row>
    <row r="907" spans="1:22" ht="15">
      <c r="A907" s="136"/>
      <c r="B907" s="136"/>
      <c r="C907" s="136"/>
      <c r="D907" s="108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7"/>
      <c r="R907" s="137"/>
      <c r="S907" s="137"/>
      <c r="T907" s="138"/>
      <c r="U907" s="136"/>
      <c r="V907" s="136"/>
    </row>
    <row r="908" spans="1:22" ht="15">
      <c r="A908" s="136"/>
      <c r="B908" s="136"/>
      <c r="C908" s="136"/>
      <c r="D908" s="108"/>
      <c r="E908" s="136"/>
      <c r="F908" s="136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7"/>
      <c r="R908" s="137"/>
      <c r="S908" s="137"/>
      <c r="T908" s="138"/>
      <c r="U908" s="136"/>
      <c r="V908" s="136"/>
    </row>
    <row r="909" spans="1:22" ht="15">
      <c r="A909" s="136"/>
      <c r="B909" s="136"/>
      <c r="C909" s="136"/>
      <c r="D909" s="108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7"/>
      <c r="R909" s="137"/>
      <c r="S909" s="137"/>
      <c r="T909" s="138"/>
      <c r="U909" s="136"/>
      <c r="V909" s="136"/>
    </row>
    <row r="910" spans="1:22" ht="15">
      <c r="A910" s="136"/>
      <c r="B910" s="136"/>
      <c r="C910" s="136"/>
      <c r="D910" s="108"/>
      <c r="E910" s="136"/>
      <c r="F910" s="136"/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7"/>
      <c r="R910" s="137"/>
      <c r="S910" s="137"/>
      <c r="T910" s="138"/>
      <c r="U910" s="136"/>
      <c r="V910" s="136"/>
    </row>
    <row r="911" spans="1:22" ht="15">
      <c r="A911" s="136"/>
      <c r="B911" s="136"/>
      <c r="C911" s="136"/>
      <c r="D911" s="108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7"/>
      <c r="R911" s="137"/>
      <c r="S911" s="137"/>
      <c r="T911" s="138"/>
      <c r="U911" s="136"/>
      <c r="V911" s="136"/>
    </row>
    <row r="912" spans="1:22" ht="15">
      <c r="A912" s="136"/>
      <c r="B912" s="136"/>
      <c r="C912" s="136"/>
      <c r="D912" s="108"/>
      <c r="E912" s="136"/>
      <c r="F912" s="136"/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7"/>
      <c r="R912" s="137"/>
      <c r="S912" s="137"/>
      <c r="T912" s="138"/>
      <c r="U912" s="136"/>
      <c r="V912" s="136"/>
    </row>
    <row r="913" spans="1:22" ht="15">
      <c r="A913" s="136"/>
      <c r="B913" s="136"/>
      <c r="C913" s="136"/>
      <c r="D913" s="108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7"/>
      <c r="R913" s="137"/>
      <c r="S913" s="137"/>
      <c r="T913" s="138"/>
      <c r="U913" s="136"/>
      <c r="V913" s="136"/>
    </row>
    <row r="914" spans="1:22" ht="15">
      <c r="A914" s="136"/>
      <c r="B914" s="136"/>
      <c r="C914" s="136"/>
      <c r="D914" s="108"/>
      <c r="E914" s="136"/>
      <c r="F914" s="136"/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7"/>
      <c r="R914" s="137"/>
      <c r="S914" s="137"/>
      <c r="T914" s="138"/>
      <c r="U914" s="136"/>
      <c r="V914" s="136"/>
    </row>
    <row r="915" spans="1:22" ht="15">
      <c r="A915" s="136"/>
      <c r="B915" s="136"/>
      <c r="C915" s="136"/>
      <c r="D915" s="108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7"/>
      <c r="R915" s="137"/>
      <c r="S915" s="137"/>
      <c r="T915" s="138"/>
      <c r="U915" s="136"/>
      <c r="V915" s="136"/>
    </row>
    <row r="916" spans="1:22" ht="15">
      <c r="A916" s="136"/>
      <c r="B916" s="136"/>
      <c r="C916" s="136"/>
      <c r="D916" s="108"/>
      <c r="E916" s="136"/>
      <c r="F916" s="136"/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7"/>
      <c r="R916" s="137"/>
      <c r="S916" s="137"/>
      <c r="T916" s="138"/>
      <c r="U916" s="136"/>
      <c r="V916" s="136"/>
    </row>
    <row r="917" spans="1:22" ht="15">
      <c r="A917" s="136"/>
      <c r="B917" s="136"/>
      <c r="C917" s="136"/>
      <c r="D917" s="108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7"/>
      <c r="R917" s="137"/>
      <c r="S917" s="137"/>
      <c r="T917" s="138"/>
      <c r="U917" s="136"/>
      <c r="V917" s="136"/>
    </row>
    <row r="918" spans="1:22" ht="15">
      <c r="A918" s="136"/>
      <c r="B918" s="136"/>
      <c r="C918" s="136"/>
      <c r="D918" s="108"/>
      <c r="E918" s="136"/>
      <c r="F918" s="136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7"/>
      <c r="R918" s="137"/>
      <c r="S918" s="137"/>
      <c r="T918" s="138"/>
      <c r="U918" s="136"/>
      <c r="V918" s="136"/>
    </row>
    <row r="919" spans="1:22" ht="15">
      <c r="A919" s="136"/>
      <c r="B919" s="136"/>
      <c r="C919" s="136"/>
      <c r="D919" s="108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7"/>
      <c r="R919" s="137"/>
      <c r="S919" s="137"/>
      <c r="T919" s="138"/>
      <c r="U919" s="136"/>
      <c r="V919" s="136"/>
    </row>
    <row r="920" spans="1:22" ht="15">
      <c r="A920" s="136"/>
      <c r="B920" s="136"/>
      <c r="C920" s="136"/>
      <c r="D920" s="108"/>
      <c r="E920" s="136"/>
      <c r="F920" s="136"/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7"/>
      <c r="R920" s="137"/>
      <c r="S920" s="137"/>
      <c r="T920" s="138"/>
      <c r="U920" s="136"/>
      <c r="V920" s="136"/>
    </row>
    <row r="921" spans="1:22" ht="15">
      <c r="A921" s="136"/>
      <c r="B921" s="136"/>
      <c r="C921" s="136"/>
      <c r="D921" s="108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7"/>
      <c r="R921" s="137"/>
      <c r="S921" s="137"/>
      <c r="T921" s="138"/>
      <c r="U921" s="136"/>
      <c r="V921" s="136"/>
    </row>
    <row r="922" spans="1:22" ht="15">
      <c r="A922" s="136"/>
      <c r="B922" s="136"/>
      <c r="C922" s="136"/>
      <c r="D922" s="108"/>
      <c r="E922" s="136"/>
      <c r="F922" s="136"/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7"/>
      <c r="R922" s="137"/>
      <c r="S922" s="137"/>
      <c r="T922" s="138"/>
      <c r="U922" s="136"/>
      <c r="V922" s="136"/>
    </row>
    <row r="923" spans="1:22" ht="15">
      <c r="A923" s="136"/>
      <c r="B923" s="136"/>
      <c r="C923" s="136"/>
      <c r="D923" s="108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7"/>
      <c r="R923" s="137"/>
      <c r="S923" s="137"/>
      <c r="T923" s="138"/>
      <c r="U923" s="136"/>
      <c r="V923" s="136"/>
    </row>
    <row r="924" spans="1:22" ht="15">
      <c r="A924" s="136"/>
      <c r="B924" s="136"/>
      <c r="C924" s="136"/>
      <c r="D924" s="108"/>
      <c r="E924" s="136"/>
      <c r="F924" s="136"/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7"/>
      <c r="R924" s="137"/>
      <c r="S924" s="137"/>
      <c r="T924" s="138"/>
      <c r="U924" s="136"/>
      <c r="V924" s="136"/>
    </row>
    <row r="925" spans="1:22" ht="15">
      <c r="A925" s="136"/>
      <c r="B925" s="136"/>
      <c r="C925" s="136"/>
      <c r="D925" s="108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7"/>
      <c r="R925" s="137"/>
      <c r="S925" s="137"/>
      <c r="T925" s="138"/>
      <c r="U925" s="136"/>
      <c r="V925" s="136"/>
    </row>
    <row r="926" spans="1:22" ht="15">
      <c r="A926" s="136"/>
      <c r="B926" s="136"/>
      <c r="C926" s="136"/>
      <c r="D926" s="108"/>
      <c r="E926" s="136"/>
      <c r="F926" s="136"/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7"/>
      <c r="R926" s="137"/>
      <c r="S926" s="137"/>
      <c r="T926" s="138"/>
      <c r="U926" s="136"/>
      <c r="V926" s="136"/>
    </row>
    <row r="927" spans="1:22" ht="15">
      <c r="A927" s="136"/>
      <c r="B927" s="136"/>
      <c r="C927" s="136"/>
      <c r="D927" s="108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7"/>
      <c r="R927" s="137"/>
      <c r="S927" s="137"/>
      <c r="T927" s="138"/>
      <c r="U927" s="136"/>
      <c r="V927" s="136"/>
    </row>
    <row r="928" spans="1:22" ht="15">
      <c r="A928" s="136"/>
      <c r="B928" s="136"/>
      <c r="C928" s="136"/>
      <c r="D928" s="108"/>
      <c r="E928" s="136"/>
      <c r="F928" s="136"/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7"/>
      <c r="R928" s="137"/>
      <c r="S928" s="137"/>
      <c r="T928" s="138"/>
      <c r="U928" s="136"/>
      <c r="V928" s="136"/>
    </row>
    <row r="929" spans="1:22" ht="15">
      <c r="A929" s="136"/>
      <c r="B929" s="136"/>
      <c r="C929" s="136"/>
      <c r="D929" s="108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7"/>
      <c r="R929" s="137"/>
      <c r="S929" s="137"/>
      <c r="T929" s="138"/>
      <c r="U929" s="136"/>
      <c r="V929" s="136"/>
    </row>
    <row r="930" spans="1:22" ht="15">
      <c r="A930" s="136"/>
      <c r="B930" s="136"/>
      <c r="C930" s="136"/>
      <c r="D930" s="108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7"/>
      <c r="R930" s="137"/>
      <c r="S930" s="137"/>
      <c r="T930" s="138"/>
      <c r="U930" s="136"/>
      <c r="V930" s="136"/>
    </row>
    <row r="931" spans="1:22" ht="15">
      <c r="A931" s="136"/>
      <c r="B931" s="136"/>
      <c r="C931" s="136"/>
      <c r="D931" s="108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7"/>
      <c r="R931" s="137"/>
      <c r="S931" s="137"/>
      <c r="T931" s="138"/>
      <c r="U931" s="136"/>
      <c r="V931" s="136"/>
    </row>
    <row r="932" spans="1:22" ht="15">
      <c r="A932" s="136"/>
      <c r="B932" s="136"/>
      <c r="C932" s="136"/>
      <c r="D932" s="108"/>
      <c r="E932" s="136"/>
      <c r="F932" s="136"/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7"/>
      <c r="R932" s="137"/>
      <c r="S932" s="137"/>
      <c r="T932" s="138"/>
      <c r="U932" s="136"/>
      <c r="V932" s="136"/>
    </row>
    <row r="933" spans="1:22" ht="15">
      <c r="A933" s="136"/>
      <c r="B933" s="136"/>
      <c r="C933" s="136"/>
      <c r="D933" s="108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7"/>
      <c r="R933" s="137"/>
      <c r="S933" s="137"/>
      <c r="T933" s="138"/>
      <c r="U933" s="136"/>
      <c r="V933" s="136"/>
    </row>
    <row r="934" spans="1:22" ht="15">
      <c r="A934" s="136"/>
      <c r="B934" s="136"/>
      <c r="C934" s="136"/>
      <c r="D934" s="108"/>
      <c r="E934" s="136"/>
      <c r="F934" s="136"/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7"/>
      <c r="R934" s="137"/>
      <c r="S934" s="137"/>
      <c r="T934" s="138"/>
      <c r="U934" s="136"/>
      <c r="V934" s="136"/>
    </row>
    <row r="935" spans="1:22" ht="15">
      <c r="A935" s="136"/>
      <c r="B935" s="136"/>
      <c r="C935" s="136"/>
      <c r="D935" s="108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7"/>
      <c r="R935" s="137"/>
      <c r="S935" s="137"/>
      <c r="T935" s="138"/>
      <c r="U935" s="136"/>
      <c r="V935" s="136"/>
    </row>
    <row r="936" spans="1:22" ht="15">
      <c r="A936" s="136"/>
      <c r="B936" s="136"/>
      <c r="C936" s="136"/>
      <c r="D936" s="108"/>
      <c r="E936" s="136"/>
      <c r="F936" s="136"/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7"/>
      <c r="R936" s="137"/>
      <c r="S936" s="137"/>
      <c r="T936" s="138"/>
      <c r="U936" s="136"/>
      <c r="V936" s="136"/>
    </row>
    <row r="937" spans="1:22" ht="15">
      <c r="A937" s="136"/>
      <c r="B937" s="136"/>
      <c r="C937" s="136"/>
      <c r="D937" s="108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7"/>
      <c r="R937" s="137"/>
      <c r="S937" s="137"/>
      <c r="T937" s="138"/>
      <c r="U937" s="136"/>
      <c r="V937" s="136"/>
    </row>
    <row r="938" spans="1:22" ht="15">
      <c r="A938" s="136"/>
      <c r="B938" s="136"/>
      <c r="C938" s="136"/>
      <c r="D938" s="108"/>
      <c r="E938" s="136"/>
      <c r="F938" s="136"/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7"/>
      <c r="R938" s="137"/>
      <c r="S938" s="137"/>
      <c r="T938" s="138"/>
      <c r="U938" s="136"/>
      <c r="V938" s="136"/>
    </row>
    <row r="939" spans="1:22" ht="15">
      <c r="A939" s="136"/>
      <c r="B939" s="136"/>
      <c r="C939" s="136"/>
      <c r="D939" s="108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7"/>
      <c r="R939" s="137"/>
      <c r="S939" s="137"/>
      <c r="T939" s="138"/>
      <c r="U939" s="136"/>
      <c r="V939" s="136"/>
    </row>
    <row r="940" spans="1:22" ht="15">
      <c r="A940" s="136"/>
      <c r="B940" s="136"/>
      <c r="C940" s="136"/>
      <c r="D940" s="108"/>
      <c r="E940" s="136"/>
      <c r="F940" s="136"/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7"/>
      <c r="R940" s="137"/>
      <c r="S940" s="137"/>
      <c r="T940" s="138"/>
      <c r="U940" s="136"/>
      <c r="V940" s="136"/>
    </row>
    <row r="941" spans="1:22" ht="15">
      <c r="A941" s="136"/>
      <c r="B941" s="136"/>
      <c r="C941" s="136"/>
      <c r="D941" s="108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7"/>
      <c r="R941" s="137"/>
      <c r="S941" s="137"/>
      <c r="T941" s="138"/>
      <c r="U941" s="136"/>
      <c r="V941" s="136"/>
    </row>
    <row r="942" spans="1:22" ht="15">
      <c r="A942" s="136"/>
      <c r="B942" s="136"/>
      <c r="C942" s="136"/>
      <c r="D942" s="108"/>
      <c r="E942" s="136"/>
      <c r="F942" s="136"/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7"/>
      <c r="R942" s="137"/>
      <c r="S942" s="137"/>
      <c r="T942" s="138"/>
      <c r="U942" s="136"/>
      <c r="V942" s="136"/>
    </row>
    <row r="943" spans="1:22" ht="15">
      <c r="A943" s="136"/>
      <c r="B943" s="136"/>
      <c r="C943" s="136"/>
      <c r="D943" s="108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7"/>
      <c r="R943" s="137"/>
      <c r="S943" s="137"/>
      <c r="T943" s="138"/>
      <c r="U943" s="136"/>
      <c r="V943" s="136"/>
    </row>
    <row r="944" spans="1:22" ht="15">
      <c r="A944" s="136"/>
      <c r="B944" s="136"/>
      <c r="C944" s="136"/>
      <c r="D944" s="108"/>
      <c r="E944" s="136"/>
      <c r="F944" s="136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7"/>
      <c r="R944" s="137"/>
      <c r="S944" s="137"/>
      <c r="T944" s="138"/>
      <c r="U944" s="136"/>
      <c r="V944" s="136"/>
    </row>
    <row r="945" spans="1:22" ht="15">
      <c r="A945" s="136"/>
      <c r="B945" s="136"/>
      <c r="C945" s="136"/>
      <c r="D945" s="108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7"/>
      <c r="R945" s="137"/>
      <c r="S945" s="137"/>
      <c r="T945" s="138"/>
      <c r="U945" s="136"/>
      <c r="V945" s="136"/>
    </row>
    <row r="946" spans="1:22" ht="15">
      <c r="A946" s="136"/>
      <c r="B946" s="136"/>
      <c r="C946" s="136"/>
      <c r="D946" s="108"/>
      <c r="E946" s="136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7"/>
      <c r="R946" s="137"/>
      <c r="S946" s="137"/>
      <c r="T946" s="138"/>
      <c r="U946" s="136"/>
      <c r="V946" s="136"/>
    </row>
    <row r="947" spans="1:22" ht="15">
      <c r="A947" s="136"/>
      <c r="B947" s="136"/>
      <c r="C947" s="136"/>
      <c r="D947" s="108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7"/>
      <c r="R947" s="137"/>
      <c r="S947" s="137"/>
      <c r="T947" s="138"/>
      <c r="U947" s="136"/>
      <c r="V947" s="136"/>
    </row>
    <row r="948" spans="1:22" ht="15">
      <c r="A948" s="136"/>
      <c r="B948" s="136"/>
      <c r="C948" s="136"/>
      <c r="D948" s="108"/>
      <c r="E948" s="136"/>
      <c r="F948" s="136"/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7"/>
      <c r="R948" s="137"/>
      <c r="S948" s="137"/>
      <c r="T948" s="138"/>
      <c r="U948" s="136"/>
      <c r="V948" s="136"/>
    </row>
    <row r="949" spans="1:22" ht="15">
      <c r="A949" s="136"/>
      <c r="B949" s="136"/>
      <c r="C949" s="136"/>
      <c r="D949" s="108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7"/>
      <c r="R949" s="137"/>
      <c r="S949" s="137"/>
      <c r="T949" s="138"/>
      <c r="U949" s="136"/>
      <c r="V949" s="136"/>
    </row>
    <row r="950" spans="1:22" ht="15">
      <c r="A950" s="136"/>
      <c r="B950" s="136"/>
      <c r="C950" s="136"/>
      <c r="D950" s="108"/>
      <c r="E950" s="136"/>
      <c r="F950" s="136"/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7"/>
      <c r="R950" s="137"/>
      <c r="S950" s="137"/>
      <c r="T950" s="138"/>
      <c r="U950" s="136"/>
      <c r="V950" s="136"/>
    </row>
    <row r="951" spans="1:22" ht="15">
      <c r="A951" s="136"/>
      <c r="B951" s="136"/>
      <c r="C951" s="136"/>
      <c r="D951" s="108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7"/>
      <c r="R951" s="137"/>
      <c r="S951" s="137"/>
      <c r="T951" s="138"/>
      <c r="U951" s="136"/>
      <c r="V951" s="136"/>
    </row>
    <row r="952" spans="1:22" ht="15">
      <c r="A952" s="136"/>
      <c r="B952" s="136"/>
      <c r="C952" s="136"/>
      <c r="D952" s="108"/>
      <c r="E952" s="136"/>
      <c r="F952" s="136"/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7"/>
      <c r="R952" s="137"/>
      <c r="S952" s="137"/>
      <c r="T952" s="138"/>
      <c r="U952" s="136"/>
      <c r="V952" s="136"/>
    </row>
    <row r="953" spans="1:22" ht="15">
      <c r="A953" s="136"/>
      <c r="B953" s="136"/>
      <c r="C953" s="136"/>
      <c r="D953" s="108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7"/>
      <c r="R953" s="137"/>
      <c r="S953" s="137"/>
      <c r="T953" s="138"/>
      <c r="U953" s="136"/>
      <c r="V953" s="136"/>
    </row>
    <row r="954" spans="1:22" ht="15">
      <c r="A954" s="136"/>
      <c r="B954" s="136"/>
      <c r="C954" s="136"/>
      <c r="D954" s="108"/>
      <c r="E954" s="136"/>
      <c r="F954" s="136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7"/>
      <c r="R954" s="137"/>
      <c r="S954" s="137"/>
      <c r="T954" s="138"/>
      <c r="U954" s="136"/>
      <c r="V954" s="136"/>
    </row>
    <row r="955" spans="1:22" ht="15">
      <c r="A955" s="136"/>
      <c r="B955" s="136"/>
      <c r="C955" s="136"/>
      <c r="D955" s="108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7"/>
      <c r="R955" s="137"/>
      <c r="S955" s="137"/>
      <c r="T955" s="138"/>
      <c r="U955" s="136"/>
      <c r="V955" s="136"/>
    </row>
    <row r="956" spans="1:22" ht="15">
      <c r="A956" s="136"/>
      <c r="B956" s="136"/>
      <c r="C956" s="136"/>
      <c r="D956" s="108"/>
      <c r="E956" s="136"/>
      <c r="F956" s="136"/>
      <c r="G956" s="136"/>
      <c r="H956" s="136"/>
      <c r="I956" s="136"/>
      <c r="J956" s="136"/>
      <c r="K956" s="136"/>
      <c r="L956" s="136"/>
      <c r="M956" s="136"/>
      <c r="N956" s="136"/>
      <c r="O956" s="136"/>
      <c r="P956" s="136"/>
      <c r="Q956" s="137"/>
      <c r="R956" s="137"/>
      <c r="S956" s="137"/>
      <c r="T956" s="138"/>
      <c r="U956" s="136"/>
      <c r="V956" s="136"/>
    </row>
    <row r="957" spans="1:22" ht="15">
      <c r="A957" s="136"/>
      <c r="B957" s="136"/>
      <c r="C957" s="136"/>
      <c r="D957" s="108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7"/>
      <c r="R957" s="137"/>
      <c r="S957" s="137"/>
      <c r="T957" s="138"/>
      <c r="U957" s="136"/>
      <c r="V957" s="136"/>
    </row>
    <row r="958" spans="1:22" ht="15">
      <c r="A958" s="136"/>
      <c r="B958" s="136"/>
      <c r="C958" s="136"/>
      <c r="D958" s="108"/>
      <c r="E958" s="136"/>
      <c r="F958" s="136"/>
      <c r="G958" s="136"/>
      <c r="H958" s="136"/>
      <c r="I958" s="136"/>
      <c r="J958" s="136"/>
      <c r="K958" s="136"/>
      <c r="L958" s="136"/>
      <c r="M958" s="136"/>
      <c r="N958" s="136"/>
      <c r="O958" s="136"/>
      <c r="P958" s="136"/>
      <c r="Q958" s="137"/>
      <c r="R958" s="137"/>
      <c r="S958" s="137"/>
      <c r="T958" s="138"/>
      <c r="U958" s="136"/>
      <c r="V958" s="136"/>
    </row>
    <row r="959" spans="1:22" ht="15">
      <c r="A959" s="136"/>
      <c r="B959" s="136"/>
      <c r="C959" s="136"/>
      <c r="D959" s="108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7"/>
      <c r="R959" s="137"/>
      <c r="S959" s="137"/>
      <c r="T959" s="138"/>
      <c r="U959" s="136"/>
      <c r="V959" s="136"/>
    </row>
    <row r="960" spans="1:22" ht="15">
      <c r="A960" s="136"/>
      <c r="B960" s="136"/>
      <c r="C960" s="136"/>
      <c r="D960" s="108"/>
      <c r="E960" s="136"/>
      <c r="F960" s="136"/>
      <c r="G960" s="136"/>
      <c r="H960" s="136"/>
      <c r="I960" s="136"/>
      <c r="J960" s="136"/>
      <c r="K960" s="136"/>
      <c r="L960" s="136"/>
      <c r="M960" s="136"/>
      <c r="N960" s="136"/>
      <c r="O960" s="136"/>
      <c r="P960" s="136"/>
      <c r="Q960" s="137"/>
      <c r="R960" s="137"/>
      <c r="S960" s="137"/>
      <c r="T960" s="138"/>
      <c r="U960" s="136"/>
      <c r="V960" s="136"/>
    </row>
    <row r="961" spans="1:22" ht="15">
      <c r="A961" s="136"/>
      <c r="B961" s="136"/>
      <c r="C961" s="136"/>
      <c r="D961" s="108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7"/>
      <c r="R961" s="137"/>
      <c r="S961" s="137"/>
      <c r="T961" s="138"/>
      <c r="U961" s="136"/>
      <c r="V961" s="136"/>
    </row>
    <row r="962" spans="1:22" ht="15">
      <c r="A962" s="136"/>
      <c r="B962" s="136"/>
      <c r="C962" s="136"/>
      <c r="D962" s="108"/>
      <c r="E962" s="136"/>
      <c r="F962" s="136"/>
      <c r="G962" s="136"/>
      <c r="H962" s="136"/>
      <c r="I962" s="136"/>
      <c r="J962" s="136"/>
      <c r="K962" s="136"/>
      <c r="L962" s="136"/>
      <c r="M962" s="136"/>
      <c r="N962" s="136"/>
      <c r="O962" s="136"/>
      <c r="P962" s="136"/>
      <c r="Q962" s="137"/>
      <c r="R962" s="137"/>
      <c r="S962" s="137"/>
      <c r="T962" s="138"/>
      <c r="U962" s="136"/>
      <c r="V962" s="136"/>
    </row>
    <row r="963" spans="1:22" ht="15">
      <c r="A963" s="136"/>
      <c r="B963" s="136"/>
      <c r="C963" s="136"/>
      <c r="D963" s="108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7"/>
      <c r="R963" s="137"/>
      <c r="S963" s="137"/>
      <c r="T963" s="138"/>
      <c r="U963" s="136"/>
      <c r="V963" s="136"/>
    </row>
    <row r="964" spans="1:22" ht="15">
      <c r="A964" s="136"/>
      <c r="B964" s="136"/>
      <c r="C964" s="136"/>
      <c r="D964" s="108"/>
      <c r="E964" s="136"/>
      <c r="F964" s="136"/>
      <c r="G964" s="136"/>
      <c r="H964" s="136"/>
      <c r="I964" s="136"/>
      <c r="J964" s="136"/>
      <c r="K964" s="136"/>
      <c r="L964" s="136"/>
      <c r="M964" s="136"/>
      <c r="N964" s="136"/>
      <c r="O964" s="136"/>
      <c r="P964" s="136"/>
      <c r="Q964" s="137"/>
      <c r="R964" s="137"/>
      <c r="S964" s="137"/>
      <c r="T964" s="138"/>
      <c r="U964" s="136"/>
      <c r="V964" s="136"/>
    </row>
    <row r="965" spans="1:22" ht="15">
      <c r="A965" s="136"/>
      <c r="B965" s="136"/>
      <c r="C965" s="136"/>
      <c r="D965" s="108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7"/>
      <c r="R965" s="137"/>
      <c r="S965" s="137"/>
      <c r="T965" s="138"/>
      <c r="U965" s="136"/>
      <c r="V965" s="136"/>
    </row>
    <row r="966" spans="1:22" ht="15">
      <c r="A966" s="136"/>
      <c r="B966" s="136"/>
      <c r="C966" s="136"/>
      <c r="D966" s="108"/>
      <c r="E966" s="136"/>
      <c r="F966" s="136"/>
      <c r="G966" s="136"/>
      <c r="H966" s="136"/>
      <c r="I966" s="136"/>
      <c r="J966" s="136"/>
      <c r="K966" s="136"/>
      <c r="L966" s="136"/>
      <c r="M966" s="136"/>
      <c r="N966" s="136"/>
      <c r="O966" s="136"/>
      <c r="P966" s="136"/>
      <c r="Q966" s="137"/>
      <c r="R966" s="137"/>
      <c r="S966" s="137"/>
      <c r="T966" s="138"/>
      <c r="U966" s="136"/>
      <c r="V966" s="136"/>
    </row>
    <row r="967" spans="1:22" ht="15">
      <c r="A967" s="136"/>
      <c r="B967" s="136"/>
      <c r="C967" s="136"/>
      <c r="D967" s="108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7"/>
      <c r="R967" s="137"/>
      <c r="S967" s="137"/>
      <c r="T967" s="138"/>
      <c r="U967" s="136"/>
      <c r="V967" s="136"/>
    </row>
    <row r="968" spans="1:22" ht="15">
      <c r="A968" s="136"/>
      <c r="B968" s="136"/>
      <c r="C968" s="136"/>
      <c r="D968" s="108"/>
      <c r="E968" s="136"/>
      <c r="F968" s="136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7"/>
      <c r="R968" s="137"/>
      <c r="S968" s="137"/>
      <c r="T968" s="138"/>
      <c r="U968" s="136"/>
      <c r="V968" s="136"/>
    </row>
    <row r="969" spans="1:22" ht="15">
      <c r="A969" s="136"/>
      <c r="B969" s="136"/>
      <c r="C969" s="136"/>
      <c r="D969" s="108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7"/>
      <c r="R969" s="137"/>
      <c r="S969" s="137"/>
      <c r="T969" s="138"/>
      <c r="U969" s="136"/>
      <c r="V969" s="136"/>
    </row>
    <row r="970" spans="1:22" ht="15">
      <c r="A970" s="136"/>
      <c r="B970" s="136"/>
      <c r="C970" s="136"/>
      <c r="D970" s="108"/>
      <c r="E970" s="136"/>
      <c r="F970" s="136"/>
      <c r="G970" s="136"/>
      <c r="H970" s="136"/>
      <c r="I970" s="136"/>
      <c r="J970" s="136"/>
      <c r="K970" s="136"/>
      <c r="L970" s="136"/>
      <c r="M970" s="136"/>
      <c r="N970" s="136"/>
      <c r="O970" s="136"/>
      <c r="P970" s="136"/>
      <c r="Q970" s="137"/>
      <c r="R970" s="137"/>
      <c r="S970" s="137"/>
      <c r="T970" s="138"/>
      <c r="U970" s="136"/>
      <c r="V970" s="136"/>
    </row>
    <row r="971" spans="1:22" ht="15">
      <c r="A971" s="136"/>
      <c r="B971" s="136"/>
      <c r="C971" s="136"/>
      <c r="D971" s="108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7"/>
      <c r="R971" s="137"/>
      <c r="S971" s="137"/>
      <c r="T971" s="138"/>
      <c r="U971" s="136"/>
      <c r="V971" s="136"/>
    </row>
    <row r="972" spans="1:22" ht="15">
      <c r="A972" s="136"/>
      <c r="B972" s="136"/>
      <c r="C972" s="136"/>
      <c r="D972" s="108"/>
      <c r="E972" s="136"/>
      <c r="F972" s="136"/>
      <c r="G972" s="136"/>
      <c r="H972" s="136"/>
      <c r="I972" s="136"/>
      <c r="J972" s="136"/>
      <c r="K972" s="136"/>
      <c r="L972" s="136"/>
      <c r="M972" s="136"/>
      <c r="N972" s="136"/>
      <c r="O972" s="136"/>
      <c r="P972" s="136"/>
      <c r="Q972" s="137"/>
      <c r="R972" s="137"/>
      <c r="S972" s="137"/>
      <c r="T972" s="138"/>
      <c r="U972" s="136"/>
      <c r="V972" s="136"/>
    </row>
    <row r="973" spans="1:22" ht="15">
      <c r="A973" s="136"/>
      <c r="B973" s="136"/>
      <c r="C973" s="136"/>
      <c r="D973" s="108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7"/>
      <c r="R973" s="137"/>
      <c r="S973" s="137"/>
      <c r="T973" s="138"/>
      <c r="U973" s="136"/>
      <c r="V973" s="136"/>
    </row>
    <row r="974" spans="1:22" ht="15">
      <c r="A974" s="136"/>
      <c r="B974" s="136"/>
      <c r="C974" s="136"/>
      <c r="D974" s="108"/>
      <c r="E974" s="136"/>
      <c r="F974" s="136"/>
      <c r="G974" s="136"/>
      <c r="H974" s="136"/>
      <c r="I974" s="136"/>
      <c r="J974" s="136"/>
      <c r="K974" s="136"/>
      <c r="L974" s="136"/>
      <c r="M974" s="136"/>
      <c r="N974" s="136"/>
      <c r="O974" s="136"/>
      <c r="P974" s="136"/>
      <c r="Q974" s="137"/>
      <c r="R974" s="137"/>
      <c r="S974" s="137"/>
      <c r="T974" s="138"/>
      <c r="U974" s="136"/>
      <c r="V974" s="136"/>
    </row>
    <row r="975" spans="1:22" ht="15">
      <c r="A975" s="136"/>
      <c r="B975" s="136"/>
      <c r="C975" s="136"/>
      <c r="D975" s="108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7"/>
      <c r="R975" s="137"/>
      <c r="S975" s="137"/>
      <c r="T975" s="138"/>
      <c r="U975" s="136"/>
      <c r="V975" s="136"/>
    </row>
    <row r="976" spans="1:22" ht="15">
      <c r="A976" s="136"/>
      <c r="B976" s="136"/>
      <c r="C976" s="136"/>
      <c r="D976" s="108"/>
      <c r="E976" s="136"/>
      <c r="F976" s="136"/>
      <c r="G976" s="136"/>
      <c r="H976" s="136"/>
      <c r="I976" s="136"/>
      <c r="J976" s="136"/>
      <c r="K976" s="136"/>
      <c r="L976" s="136"/>
      <c r="M976" s="136"/>
      <c r="N976" s="136"/>
      <c r="O976" s="136"/>
      <c r="P976" s="136"/>
      <c r="Q976" s="137"/>
      <c r="R976" s="137"/>
      <c r="S976" s="137"/>
      <c r="T976" s="138"/>
      <c r="U976" s="136"/>
      <c r="V976" s="136"/>
    </row>
    <row r="977" spans="1:22" ht="15">
      <c r="A977" s="136"/>
      <c r="B977" s="136"/>
      <c r="C977" s="136"/>
      <c r="D977" s="108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7"/>
      <c r="R977" s="137"/>
      <c r="S977" s="137"/>
      <c r="T977" s="138"/>
      <c r="U977" s="136"/>
      <c r="V977" s="136"/>
    </row>
    <row r="978" spans="1:22" ht="15">
      <c r="A978" s="136"/>
      <c r="B978" s="136"/>
      <c r="C978" s="136"/>
      <c r="D978" s="108"/>
      <c r="E978" s="136"/>
      <c r="F978" s="136"/>
      <c r="G978" s="136"/>
      <c r="H978" s="136"/>
      <c r="I978" s="136"/>
      <c r="J978" s="136"/>
      <c r="K978" s="136"/>
      <c r="L978" s="136"/>
      <c r="M978" s="136"/>
      <c r="N978" s="136"/>
      <c r="O978" s="136"/>
      <c r="P978" s="136"/>
      <c r="Q978" s="137"/>
      <c r="R978" s="137"/>
      <c r="S978" s="137"/>
      <c r="T978" s="138"/>
      <c r="U978" s="136"/>
      <c r="V978" s="136"/>
    </row>
    <row r="979" spans="1:22" ht="15">
      <c r="A979" s="136"/>
      <c r="B979" s="136"/>
      <c r="C979" s="136"/>
      <c r="D979" s="108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7"/>
      <c r="R979" s="137"/>
      <c r="S979" s="137"/>
      <c r="T979" s="138"/>
      <c r="U979" s="136"/>
      <c r="V979" s="136"/>
    </row>
    <row r="980" spans="1:22" ht="15">
      <c r="A980" s="136"/>
      <c r="B980" s="136"/>
      <c r="C980" s="136"/>
      <c r="D980" s="108"/>
      <c r="E980" s="136"/>
      <c r="F980" s="136"/>
      <c r="G980" s="136"/>
      <c r="H980" s="136"/>
      <c r="I980" s="136"/>
      <c r="J980" s="136"/>
      <c r="K980" s="136"/>
      <c r="L980" s="136"/>
      <c r="M980" s="136"/>
      <c r="N980" s="136"/>
      <c r="O980" s="136"/>
      <c r="P980" s="136"/>
      <c r="Q980" s="137"/>
      <c r="R980" s="137"/>
      <c r="S980" s="137"/>
      <c r="T980" s="138"/>
      <c r="U980" s="136"/>
      <c r="V980" s="136"/>
    </row>
    <row r="981" spans="1:22" ht="15">
      <c r="A981" s="136"/>
      <c r="B981" s="136"/>
      <c r="C981" s="136"/>
      <c r="D981" s="108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7"/>
      <c r="R981" s="137"/>
      <c r="S981" s="137"/>
      <c r="T981" s="138"/>
      <c r="U981" s="136"/>
      <c r="V981" s="136"/>
    </row>
    <row r="982" spans="1:22" ht="15">
      <c r="A982" s="136"/>
      <c r="B982" s="136"/>
      <c r="C982" s="136"/>
      <c r="D982" s="108"/>
      <c r="E982" s="136"/>
      <c r="F982" s="136"/>
      <c r="G982" s="136"/>
      <c r="H982" s="136"/>
      <c r="I982" s="136"/>
      <c r="J982" s="136"/>
      <c r="K982" s="136"/>
      <c r="L982" s="136"/>
      <c r="M982" s="136"/>
      <c r="N982" s="136"/>
      <c r="O982" s="136"/>
      <c r="P982" s="136"/>
      <c r="Q982" s="137"/>
      <c r="R982" s="137"/>
      <c r="S982" s="137"/>
      <c r="T982" s="138"/>
      <c r="U982" s="136"/>
      <c r="V982" s="136"/>
    </row>
    <row r="983" spans="1:22" ht="15">
      <c r="A983" s="136"/>
      <c r="B983" s="136"/>
      <c r="C983" s="136"/>
      <c r="D983" s="108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7"/>
      <c r="R983" s="137"/>
      <c r="S983" s="137"/>
      <c r="T983" s="138"/>
      <c r="U983" s="136"/>
      <c r="V983" s="136"/>
    </row>
    <row r="984" spans="1:22" ht="15">
      <c r="A984" s="136"/>
      <c r="B984" s="136"/>
      <c r="C984" s="136"/>
      <c r="D984" s="108"/>
      <c r="E984" s="136"/>
      <c r="F984" s="136"/>
      <c r="G984" s="136"/>
      <c r="H984" s="136"/>
      <c r="I984" s="136"/>
      <c r="J984" s="136"/>
      <c r="K984" s="136"/>
      <c r="L984" s="136"/>
      <c r="M984" s="136"/>
      <c r="N984" s="136"/>
      <c r="O984" s="136"/>
      <c r="P984" s="136"/>
      <c r="Q984" s="137"/>
      <c r="R984" s="137"/>
      <c r="S984" s="137"/>
      <c r="T984" s="138"/>
      <c r="U984" s="136"/>
      <c r="V984" s="136"/>
    </row>
    <row r="985" spans="1:22" ht="15">
      <c r="A985" s="136"/>
      <c r="B985" s="136"/>
      <c r="C985" s="136"/>
      <c r="D985" s="108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7"/>
      <c r="R985" s="137"/>
      <c r="S985" s="137"/>
      <c r="T985" s="138"/>
      <c r="U985" s="136"/>
      <c r="V985" s="136"/>
    </row>
    <row r="986" spans="1:22" ht="15">
      <c r="A986" s="136"/>
      <c r="B986" s="136"/>
      <c r="C986" s="136"/>
      <c r="D986" s="108"/>
      <c r="E986" s="136"/>
      <c r="F986" s="136"/>
      <c r="G986" s="136"/>
      <c r="H986" s="136"/>
      <c r="I986" s="136"/>
      <c r="J986" s="136"/>
      <c r="K986" s="136"/>
      <c r="L986" s="136"/>
      <c r="M986" s="136"/>
      <c r="N986" s="136"/>
      <c r="O986" s="136"/>
      <c r="P986" s="136"/>
      <c r="Q986" s="137"/>
      <c r="R986" s="137"/>
      <c r="S986" s="137"/>
      <c r="T986" s="138"/>
      <c r="U986" s="136"/>
      <c r="V986" s="136"/>
    </row>
    <row r="987" spans="1:22" ht="15">
      <c r="A987" s="136"/>
      <c r="B987" s="136"/>
      <c r="C987" s="136"/>
      <c r="D987" s="108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7"/>
      <c r="R987" s="137"/>
      <c r="S987" s="137"/>
      <c r="T987" s="138"/>
      <c r="U987" s="136"/>
      <c r="V987" s="136"/>
    </row>
    <row r="988" spans="1:22" ht="15">
      <c r="A988" s="136"/>
      <c r="B988" s="136"/>
      <c r="C988" s="136"/>
      <c r="D988" s="108"/>
      <c r="E988" s="136"/>
      <c r="F988" s="136"/>
      <c r="G988" s="136"/>
      <c r="H988" s="136"/>
      <c r="I988" s="136"/>
      <c r="J988" s="136"/>
      <c r="K988" s="136"/>
      <c r="L988" s="136"/>
      <c r="M988" s="136"/>
      <c r="N988" s="136"/>
      <c r="O988" s="136"/>
      <c r="P988" s="136"/>
      <c r="Q988" s="137"/>
      <c r="R988" s="137"/>
      <c r="S988" s="137"/>
      <c r="T988" s="138"/>
      <c r="U988" s="136"/>
      <c r="V988" s="136"/>
    </row>
    <row r="989" spans="1:22" ht="15">
      <c r="A989" s="136"/>
      <c r="B989" s="136"/>
      <c r="C989" s="136"/>
      <c r="D989" s="108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7"/>
      <c r="R989" s="137"/>
      <c r="S989" s="137"/>
      <c r="T989" s="138"/>
      <c r="U989" s="136"/>
      <c r="V989" s="136"/>
    </row>
    <row r="990" spans="1:22" ht="15">
      <c r="A990" s="136"/>
      <c r="B990" s="136"/>
      <c r="C990" s="136"/>
      <c r="D990" s="108"/>
      <c r="E990" s="136"/>
      <c r="F990" s="136"/>
      <c r="G990" s="136"/>
      <c r="H990" s="136"/>
      <c r="I990" s="136"/>
      <c r="J990" s="136"/>
      <c r="K990" s="136"/>
      <c r="L990" s="136"/>
      <c r="M990" s="136"/>
      <c r="N990" s="136"/>
      <c r="O990" s="136"/>
      <c r="P990" s="136"/>
      <c r="Q990" s="137"/>
      <c r="R990" s="137"/>
      <c r="S990" s="137"/>
      <c r="T990" s="138"/>
      <c r="U990" s="136"/>
      <c r="V990" s="136"/>
    </row>
    <row r="991" spans="1:22" ht="15">
      <c r="A991" s="136"/>
      <c r="B991" s="136"/>
      <c r="C991" s="136"/>
      <c r="D991" s="108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7"/>
      <c r="R991" s="137"/>
      <c r="S991" s="137"/>
      <c r="T991" s="138"/>
      <c r="U991" s="136"/>
      <c r="V991" s="136"/>
    </row>
    <row r="992" spans="1:22" ht="15">
      <c r="A992" s="136"/>
      <c r="B992" s="136"/>
      <c r="C992" s="136"/>
      <c r="D992" s="108"/>
      <c r="E992" s="136"/>
      <c r="F992" s="136"/>
      <c r="G992" s="136"/>
      <c r="H992" s="136"/>
      <c r="I992" s="136"/>
      <c r="J992" s="136"/>
      <c r="K992" s="136"/>
      <c r="L992" s="136"/>
      <c r="M992" s="136"/>
      <c r="N992" s="136"/>
      <c r="O992" s="136"/>
      <c r="P992" s="136"/>
      <c r="Q992" s="137"/>
      <c r="R992" s="137"/>
      <c r="S992" s="137"/>
      <c r="T992" s="138"/>
      <c r="U992" s="136"/>
      <c r="V992" s="136"/>
    </row>
    <row r="993" spans="1:22" ht="15">
      <c r="A993" s="136"/>
      <c r="B993" s="136"/>
      <c r="C993" s="136"/>
      <c r="D993" s="108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7"/>
      <c r="R993" s="137"/>
      <c r="S993" s="137"/>
      <c r="T993" s="138"/>
      <c r="U993" s="136"/>
      <c r="V993" s="136"/>
    </row>
    <row r="994" spans="1:22" ht="15">
      <c r="A994" s="136"/>
      <c r="B994" s="136"/>
      <c r="C994" s="136"/>
      <c r="D994" s="108"/>
      <c r="E994" s="136"/>
      <c r="F994" s="136"/>
      <c r="G994" s="136"/>
      <c r="H994" s="136"/>
      <c r="I994" s="136"/>
      <c r="J994" s="136"/>
      <c r="K994" s="136"/>
      <c r="L994" s="136"/>
      <c r="M994" s="136"/>
      <c r="N994" s="136"/>
      <c r="O994" s="136"/>
      <c r="P994" s="136"/>
      <c r="Q994" s="137"/>
      <c r="R994" s="137"/>
      <c r="S994" s="137"/>
      <c r="T994" s="138"/>
      <c r="U994" s="136"/>
      <c r="V994" s="136"/>
    </row>
    <row r="995" spans="1:22" ht="15">
      <c r="A995" s="136"/>
      <c r="B995" s="136"/>
      <c r="C995" s="136"/>
      <c r="D995" s="108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7"/>
      <c r="R995" s="137"/>
      <c r="S995" s="137"/>
      <c r="T995" s="138"/>
      <c r="U995" s="136"/>
      <c r="V995" s="136"/>
    </row>
    <row r="996" spans="1:22" ht="15">
      <c r="A996" s="136"/>
      <c r="B996" s="136"/>
      <c r="C996" s="136"/>
      <c r="D996" s="108"/>
      <c r="E996" s="136"/>
      <c r="F996" s="136"/>
      <c r="G996" s="136"/>
      <c r="H996" s="136"/>
      <c r="I996" s="136"/>
      <c r="J996" s="136"/>
      <c r="K996" s="136"/>
      <c r="L996" s="136"/>
      <c r="M996" s="136"/>
      <c r="N996" s="136"/>
      <c r="O996" s="136"/>
      <c r="P996" s="136"/>
      <c r="Q996" s="137"/>
      <c r="R996" s="137"/>
      <c r="S996" s="137"/>
      <c r="T996" s="138"/>
      <c r="U996" s="136"/>
      <c r="V996" s="136"/>
    </row>
    <row r="997" spans="1:22" ht="15">
      <c r="A997" s="136"/>
      <c r="B997" s="136"/>
      <c r="C997" s="136"/>
      <c r="D997" s="108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7"/>
      <c r="R997" s="137"/>
      <c r="S997" s="137"/>
      <c r="T997" s="138"/>
      <c r="U997" s="136"/>
      <c r="V997" s="136"/>
    </row>
    <row r="998" spans="1:22" ht="15">
      <c r="A998" s="136"/>
      <c r="B998" s="136"/>
      <c r="C998" s="136"/>
      <c r="D998" s="108"/>
      <c r="E998" s="136"/>
      <c r="F998" s="136"/>
      <c r="G998" s="136"/>
      <c r="H998" s="136"/>
      <c r="I998" s="136"/>
      <c r="J998" s="136"/>
      <c r="K998" s="136"/>
      <c r="L998" s="136"/>
      <c r="M998" s="136"/>
      <c r="N998" s="136"/>
      <c r="O998" s="136"/>
      <c r="P998" s="136"/>
      <c r="Q998" s="137"/>
      <c r="R998" s="137"/>
      <c r="S998" s="137"/>
      <c r="T998" s="138"/>
      <c r="U998" s="136"/>
      <c r="V998" s="136"/>
    </row>
    <row r="999" spans="1:22" ht="15">
      <c r="A999" s="136"/>
      <c r="B999" s="136"/>
      <c r="C999" s="136"/>
      <c r="D999" s="108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7"/>
      <c r="R999" s="137"/>
      <c r="S999" s="137"/>
      <c r="T999" s="138"/>
      <c r="U999" s="136"/>
      <c r="V999" s="136"/>
    </row>
    <row r="1000" spans="1:22" ht="15">
      <c r="A1000" s="136"/>
      <c r="B1000" s="136"/>
      <c r="C1000" s="136"/>
      <c r="D1000" s="108"/>
      <c r="E1000" s="136"/>
      <c r="F1000" s="136"/>
      <c r="G1000" s="136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7"/>
      <c r="R1000" s="137"/>
      <c r="S1000" s="137"/>
      <c r="T1000" s="138"/>
      <c r="U1000" s="136"/>
      <c r="V1000" s="136"/>
    </row>
    <row r="1001" spans="1:22" ht="15">
      <c r="A1001" s="136"/>
      <c r="B1001" s="136"/>
      <c r="C1001" s="136"/>
      <c r="D1001" s="108"/>
      <c r="E1001" s="136"/>
      <c r="F1001" s="136"/>
      <c r="G1001" s="136"/>
      <c r="H1001" s="136"/>
      <c r="I1001" s="136"/>
      <c r="J1001" s="136"/>
      <c r="K1001" s="136"/>
      <c r="L1001" s="136"/>
      <c r="M1001" s="136"/>
      <c r="N1001" s="136"/>
      <c r="O1001" s="136"/>
      <c r="P1001" s="136"/>
      <c r="Q1001" s="137"/>
      <c r="R1001" s="137"/>
      <c r="S1001" s="137"/>
      <c r="T1001" s="138"/>
      <c r="U1001" s="136"/>
      <c r="V1001" s="136"/>
    </row>
    <row r="1002" spans="1:22" ht="15">
      <c r="A1002" s="136"/>
      <c r="B1002" s="136"/>
      <c r="C1002" s="136"/>
      <c r="D1002" s="108"/>
      <c r="E1002" s="136"/>
      <c r="F1002" s="136"/>
      <c r="G1002" s="136"/>
      <c r="H1002" s="136"/>
      <c r="I1002" s="136"/>
      <c r="J1002" s="136"/>
      <c r="K1002" s="136"/>
      <c r="L1002" s="136"/>
      <c r="M1002" s="136"/>
      <c r="N1002" s="136"/>
      <c r="O1002" s="136"/>
      <c r="P1002" s="136"/>
      <c r="Q1002" s="137"/>
      <c r="R1002" s="137"/>
      <c r="S1002" s="137"/>
      <c r="T1002" s="138"/>
      <c r="U1002" s="136"/>
      <c r="V1002" s="136"/>
    </row>
    <row r="1003" spans="1:22" ht="15">
      <c r="A1003" s="136"/>
      <c r="B1003" s="136"/>
      <c r="C1003" s="136"/>
      <c r="D1003" s="108"/>
      <c r="E1003" s="136"/>
      <c r="F1003" s="136"/>
      <c r="G1003" s="136"/>
      <c r="H1003" s="136"/>
      <c r="I1003" s="136"/>
      <c r="J1003" s="136"/>
      <c r="K1003" s="136"/>
      <c r="L1003" s="136"/>
      <c r="M1003" s="136"/>
      <c r="N1003" s="136"/>
      <c r="O1003" s="136"/>
      <c r="P1003" s="136"/>
      <c r="Q1003" s="137"/>
      <c r="R1003" s="137"/>
      <c r="S1003" s="137"/>
      <c r="T1003" s="138"/>
      <c r="U1003" s="136"/>
      <c r="V1003" s="136"/>
    </row>
    <row r="1004" spans="1:22" ht="15">
      <c r="A1004" s="136"/>
      <c r="B1004" s="136"/>
      <c r="C1004" s="136"/>
      <c r="D1004" s="108"/>
      <c r="E1004" s="136"/>
      <c r="F1004" s="136"/>
      <c r="G1004" s="136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7"/>
      <c r="R1004" s="137"/>
      <c r="S1004" s="137"/>
      <c r="T1004" s="138"/>
      <c r="U1004" s="136"/>
      <c r="V1004" s="136"/>
    </row>
    <row r="1005" spans="1:22" ht="15">
      <c r="A1005" s="136"/>
      <c r="B1005" s="136"/>
      <c r="C1005" s="136"/>
      <c r="D1005" s="108"/>
      <c r="E1005" s="136"/>
      <c r="F1005" s="136"/>
      <c r="G1005" s="136"/>
      <c r="H1005" s="136"/>
      <c r="I1005" s="136"/>
      <c r="J1005" s="136"/>
      <c r="K1005" s="136"/>
      <c r="L1005" s="136"/>
      <c r="M1005" s="136"/>
      <c r="N1005" s="136"/>
      <c r="O1005" s="136"/>
      <c r="P1005" s="136"/>
      <c r="Q1005" s="137"/>
      <c r="R1005" s="137"/>
      <c r="S1005" s="137"/>
      <c r="T1005" s="138"/>
      <c r="U1005" s="136"/>
      <c r="V1005" s="136"/>
    </row>
    <row r="1006" spans="1:22" ht="15">
      <c r="A1006" s="136"/>
      <c r="B1006" s="136"/>
      <c r="C1006" s="136"/>
      <c r="D1006" s="108"/>
      <c r="E1006" s="136"/>
      <c r="F1006" s="136"/>
      <c r="G1006" s="136"/>
      <c r="H1006" s="136"/>
      <c r="I1006" s="136"/>
      <c r="J1006" s="136"/>
      <c r="K1006" s="136"/>
      <c r="L1006" s="136"/>
      <c r="M1006" s="136"/>
      <c r="N1006" s="136"/>
      <c r="O1006" s="136"/>
      <c r="P1006" s="136"/>
      <c r="Q1006" s="137"/>
      <c r="R1006" s="137"/>
      <c r="S1006" s="137"/>
      <c r="T1006" s="138"/>
      <c r="U1006" s="136"/>
      <c r="V1006" s="136"/>
    </row>
    <row r="1007" spans="1:22" ht="15">
      <c r="A1007" s="136"/>
      <c r="B1007" s="136"/>
      <c r="C1007" s="136"/>
      <c r="D1007" s="108"/>
      <c r="E1007" s="136"/>
      <c r="F1007" s="136"/>
      <c r="G1007" s="136"/>
      <c r="H1007" s="136"/>
      <c r="I1007" s="136"/>
      <c r="J1007" s="136"/>
      <c r="K1007" s="136"/>
      <c r="L1007" s="136"/>
      <c r="M1007" s="136"/>
      <c r="N1007" s="136"/>
      <c r="O1007" s="136"/>
      <c r="P1007" s="136"/>
      <c r="Q1007" s="137"/>
      <c r="R1007" s="137"/>
      <c r="S1007" s="137"/>
      <c r="T1007" s="138"/>
      <c r="U1007" s="136"/>
      <c r="V1007" s="136"/>
    </row>
    <row r="1008" spans="1:22" ht="15">
      <c r="A1008" s="136"/>
      <c r="B1008" s="136"/>
      <c r="C1008" s="136"/>
      <c r="D1008" s="108"/>
      <c r="E1008" s="136"/>
      <c r="F1008" s="136"/>
      <c r="G1008" s="136"/>
      <c r="H1008" s="136"/>
      <c r="I1008" s="136"/>
      <c r="J1008" s="136"/>
      <c r="K1008" s="136"/>
      <c r="L1008" s="136"/>
      <c r="M1008" s="136"/>
      <c r="N1008" s="136"/>
      <c r="O1008" s="136"/>
      <c r="P1008" s="136"/>
      <c r="Q1008" s="137"/>
      <c r="R1008" s="137"/>
      <c r="S1008" s="137"/>
      <c r="T1008" s="138"/>
      <c r="U1008" s="136"/>
      <c r="V1008" s="136"/>
    </row>
    <row r="1009" spans="1:22" ht="15">
      <c r="A1009" s="136"/>
      <c r="B1009" s="136"/>
      <c r="C1009" s="136"/>
      <c r="D1009" s="108"/>
      <c r="E1009" s="136"/>
      <c r="F1009" s="136"/>
      <c r="G1009" s="136"/>
      <c r="H1009" s="136"/>
      <c r="I1009" s="136"/>
      <c r="J1009" s="136"/>
      <c r="K1009" s="136"/>
      <c r="L1009" s="136"/>
      <c r="M1009" s="136"/>
      <c r="N1009" s="136"/>
      <c r="O1009" s="136"/>
      <c r="P1009" s="136"/>
      <c r="Q1009" s="137"/>
      <c r="R1009" s="137"/>
      <c r="S1009" s="137"/>
      <c r="T1009" s="138"/>
      <c r="U1009" s="136"/>
      <c r="V1009" s="136"/>
    </row>
    <row r="1010" spans="1:22" ht="15">
      <c r="A1010" s="136"/>
      <c r="B1010" s="136"/>
      <c r="C1010" s="136"/>
      <c r="D1010" s="108"/>
      <c r="E1010" s="136"/>
      <c r="F1010" s="136"/>
      <c r="G1010" s="136"/>
      <c r="H1010" s="136"/>
      <c r="I1010" s="136"/>
      <c r="J1010" s="136"/>
      <c r="K1010" s="136"/>
      <c r="L1010" s="136"/>
      <c r="M1010" s="136"/>
      <c r="N1010" s="136"/>
      <c r="O1010" s="136"/>
      <c r="P1010" s="136"/>
      <c r="Q1010" s="137"/>
      <c r="R1010" s="137"/>
      <c r="S1010" s="137"/>
      <c r="T1010" s="138"/>
      <c r="U1010" s="136"/>
      <c r="V1010" s="136"/>
    </row>
    <row r="1011" spans="1:22" ht="15">
      <c r="A1011" s="136"/>
      <c r="B1011" s="136"/>
      <c r="C1011" s="136"/>
      <c r="D1011" s="108"/>
      <c r="E1011" s="136"/>
      <c r="F1011" s="136"/>
      <c r="G1011" s="136"/>
      <c r="H1011" s="136"/>
      <c r="I1011" s="136"/>
      <c r="J1011" s="136"/>
      <c r="K1011" s="136"/>
      <c r="L1011" s="136"/>
      <c r="M1011" s="136"/>
      <c r="N1011" s="136"/>
      <c r="O1011" s="136"/>
      <c r="P1011" s="136"/>
      <c r="Q1011" s="137"/>
      <c r="R1011" s="137"/>
      <c r="S1011" s="137"/>
      <c r="T1011" s="138"/>
      <c r="U1011" s="136"/>
      <c r="V1011" s="136"/>
    </row>
    <row r="1012" spans="1:22" ht="15">
      <c r="A1012" s="136"/>
      <c r="B1012" s="136"/>
      <c r="C1012" s="136"/>
      <c r="D1012" s="108"/>
      <c r="E1012" s="136"/>
      <c r="F1012" s="136"/>
      <c r="G1012" s="136"/>
      <c r="H1012" s="136"/>
      <c r="I1012" s="136"/>
      <c r="J1012" s="136"/>
      <c r="K1012" s="136"/>
      <c r="L1012" s="136"/>
      <c r="M1012" s="136"/>
      <c r="N1012" s="136"/>
      <c r="O1012" s="136"/>
      <c r="P1012" s="136"/>
      <c r="Q1012" s="137"/>
      <c r="R1012" s="137"/>
      <c r="S1012" s="137"/>
      <c r="T1012" s="138"/>
      <c r="U1012" s="136"/>
      <c r="V1012" s="136"/>
    </row>
    <row r="1013" spans="1:22" ht="15">
      <c r="A1013" s="136"/>
      <c r="B1013" s="136"/>
      <c r="C1013" s="136"/>
      <c r="D1013" s="108"/>
      <c r="E1013" s="136"/>
      <c r="F1013" s="136"/>
      <c r="G1013" s="136"/>
      <c r="H1013" s="136"/>
      <c r="I1013" s="136"/>
      <c r="J1013" s="136"/>
      <c r="K1013" s="136"/>
      <c r="L1013" s="136"/>
      <c r="M1013" s="136"/>
      <c r="N1013" s="136"/>
      <c r="O1013" s="136"/>
      <c r="P1013" s="136"/>
      <c r="Q1013" s="137"/>
      <c r="R1013" s="137"/>
      <c r="S1013" s="137"/>
      <c r="T1013" s="138"/>
      <c r="U1013" s="136"/>
      <c r="V1013" s="136"/>
    </row>
    <row r="1014" spans="1:22" ht="15">
      <c r="A1014" s="136"/>
      <c r="B1014" s="136"/>
      <c r="C1014" s="136"/>
      <c r="D1014" s="108"/>
      <c r="E1014" s="136"/>
      <c r="F1014" s="136"/>
      <c r="G1014" s="136"/>
      <c r="H1014" s="136"/>
      <c r="I1014" s="136"/>
      <c r="J1014" s="136"/>
      <c r="K1014" s="136"/>
      <c r="L1014" s="136"/>
      <c r="M1014" s="136"/>
      <c r="N1014" s="136"/>
      <c r="O1014" s="136"/>
      <c r="P1014" s="136"/>
      <c r="Q1014" s="137"/>
      <c r="R1014" s="137"/>
      <c r="S1014" s="137"/>
      <c r="T1014" s="138"/>
      <c r="U1014" s="136"/>
      <c r="V1014" s="136"/>
    </row>
    <row r="1015" spans="1:22" ht="15">
      <c r="A1015" s="136"/>
      <c r="B1015" s="136"/>
      <c r="C1015" s="136"/>
      <c r="D1015" s="108"/>
      <c r="E1015" s="136"/>
      <c r="F1015" s="136"/>
      <c r="G1015" s="136"/>
      <c r="H1015" s="136"/>
      <c r="I1015" s="136"/>
      <c r="J1015" s="136"/>
      <c r="K1015" s="136"/>
      <c r="L1015" s="136"/>
      <c r="M1015" s="136"/>
      <c r="N1015" s="136"/>
      <c r="O1015" s="136"/>
      <c r="P1015" s="136"/>
      <c r="Q1015" s="137"/>
      <c r="R1015" s="137"/>
      <c r="S1015" s="137"/>
      <c r="T1015" s="138"/>
      <c r="U1015" s="136"/>
      <c r="V1015" s="136"/>
    </row>
    <row r="1016" spans="1:22" ht="15">
      <c r="A1016" s="136"/>
      <c r="B1016" s="136"/>
      <c r="C1016" s="136"/>
      <c r="D1016" s="108"/>
      <c r="E1016" s="136"/>
      <c r="F1016" s="136"/>
      <c r="G1016" s="136"/>
      <c r="H1016" s="136"/>
      <c r="I1016" s="136"/>
      <c r="J1016" s="136"/>
      <c r="K1016" s="136"/>
      <c r="L1016" s="136"/>
      <c r="M1016" s="136"/>
      <c r="N1016" s="136"/>
      <c r="O1016" s="136"/>
      <c r="P1016" s="136"/>
      <c r="Q1016" s="137"/>
      <c r="R1016" s="137"/>
      <c r="S1016" s="137"/>
      <c r="T1016" s="138"/>
      <c r="U1016" s="136"/>
      <c r="V1016" s="136"/>
    </row>
    <row r="1017" spans="1:22" ht="15">
      <c r="A1017" s="136"/>
      <c r="B1017" s="136"/>
      <c r="C1017" s="136"/>
      <c r="D1017" s="108"/>
      <c r="E1017" s="136"/>
      <c r="F1017" s="136"/>
      <c r="G1017" s="136"/>
      <c r="H1017" s="136"/>
      <c r="I1017" s="136"/>
      <c r="J1017" s="136"/>
      <c r="K1017" s="136"/>
      <c r="L1017" s="136"/>
      <c r="M1017" s="136"/>
      <c r="N1017" s="136"/>
      <c r="O1017" s="136"/>
      <c r="P1017" s="136"/>
      <c r="Q1017" s="137"/>
      <c r="R1017" s="137"/>
      <c r="S1017" s="137"/>
      <c r="T1017" s="138"/>
      <c r="U1017" s="136"/>
      <c r="V1017" s="136"/>
    </row>
    <row r="1018" spans="1:22" ht="15">
      <c r="A1018" s="136"/>
      <c r="B1018" s="136"/>
      <c r="C1018" s="136"/>
      <c r="D1018" s="108"/>
      <c r="E1018" s="136"/>
      <c r="F1018" s="136"/>
      <c r="G1018" s="136"/>
      <c r="H1018" s="136"/>
      <c r="I1018" s="136"/>
      <c r="J1018" s="136"/>
      <c r="K1018" s="136"/>
      <c r="L1018" s="136"/>
      <c r="M1018" s="136"/>
      <c r="N1018" s="136"/>
      <c r="O1018" s="136"/>
      <c r="P1018" s="136"/>
      <c r="Q1018" s="137"/>
      <c r="R1018" s="137"/>
      <c r="S1018" s="137"/>
      <c r="T1018" s="138"/>
      <c r="U1018" s="136"/>
      <c r="V1018" s="136"/>
    </row>
    <row r="1019" spans="1:22" ht="15">
      <c r="A1019" s="136"/>
      <c r="B1019" s="136"/>
      <c r="C1019" s="136"/>
      <c r="D1019" s="108"/>
      <c r="E1019" s="136"/>
      <c r="F1019" s="136"/>
      <c r="G1019" s="136"/>
      <c r="H1019" s="136"/>
      <c r="I1019" s="136"/>
      <c r="J1019" s="136"/>
      <c r="K1019" s="136"/>
      <c r="L1019" s="136"/>
      <c r="M1019" s="136"/>
      <c r="N1019" s="136"/>
      <c r="O1019" s="136"/>
      <c r="P1019" s="136"/>
      <c r="Q1019" s="137"/>
      <c r="R1019" s="137"/>
      <c r="S1019" s="137"/>
      <c r="T1019" s="138"/>
      <c r="U1019" s="136"/>
      <c r="V1019" s="136"/>
    </row>
    <row r="1020" spans="1:22" ht="15">
      <c r="A1020" s="136"/>
      <c r="B1020" s="136"/>
      <c r="C1020" s="136"/>
      <c r="D1020" s="108"/>
      <c r="E1020" s="136"/>
      <c r="F1020" s="136"/>
      <c r="G1020" s="136"/>
      <c r="H1020" s="136"/>
      <c r="I1020" s="136"/>
      <c r="J1020" s="136"/>
      <c r="K1020" s="136"/>
      <c r="L1020" s="136"/>
      <c r="M1020" s="136"/>
      <c r="N1020" s="136"/>
      <c r="O1020" s="136"/>
      <c r="P1020" s="136"/>
      <c r="Q1020" s="137"/>
      <c r="R1020" s="137"/>
      <c r="S1020" s="137"/>
      <c r="T1020" s="138"/>
      <c r="U1020" s="136"/>
      <c r="V1020" s="136"/>
    </row>
    <row r="1021" spans="1:22" ht="15">
      <c r="A1021" s="136"/>
      <c r="B1021" s="136"/>
      <c r="C1021" s="136"/>
      <c r="D1021" s="108"/>
      <c r="E1021" s="136"/>
      <c r="F1021" s="136"/>
      <c r="G1021" s="136"/>
      <c r="H1021" s="136"/>
      <c r="I1021" s="136"/>
      <c r="J1021" s="136"/>
      <c r="K1021" s="136"/>
      <c r="L1021" s="136"/>
      <c r="M1021" s="136"/>
      <c r="N1021" s="136"/>
      <c r="O1021" s="136"/>
      <c r="P1021" s="136"/>
      <c r="Q1021" s="137"/>
      <c r="R1021" s="137"/>
      <c r="S1021" s="137"/>
      <c r="T1021" s="138"/>
      <c r="U1021" s="136"/>
      <c r="V1021" s="136"/>
    </row>
    <row r="1022" spans="1:22" ht="15">
      <c r="A1022" s="136"/>
      <c r="B1022" s="136"/>
      <c r="C1022" s="136"/>
      <c r="D1022" s="108"/>
      <c r="E1022" s="136"/>
      <c r="F1022" s="136"/>
      <c r="G1022" s="136"/>
      <c r="H1022" s="136"/>
      <c r="I1022" s="136"/>
      <c r="J1022" s="136"/>
      <c r="K1022" s="136"/>
      <c r="L1022" s="136"/>
      <c r="M1022" s="136"/>
      <c r="N1022" s="136"/>
      <c r="O1022" s="136"/>
      <c r="P1022" s="136"/>
      <c r="Q1022" s="137"/>
      <c r="R1022" s="137"/>
      <c r="S1022" s="137"/>
      <c r="T1022" s="138"/>
      <c r="U1022" s="136"/>
      <c r="V1022" s="136"/>
    </row>
    <row r="1023" spans="1:22" ht="15">
      <c r="A1023" s="136"/>
      <c r="B1023" s="136"/>
      <c r="C1023" s="136"/>
      <c r="D1023" s="108"/>
      <c r="E1023" s="136"/>
      <c r="F1023" s="136"/>
      <c r="G1023" s="136"/>
      <c r="H1023" s="136"/>
      <c r="I1023" s="136"/>
      <c r="J1023" s="136"/>
      <c r="K1023" s="136"/>
      <c r="L1023" s="136"/>
      <c r="M1023" s="136"/>
      <c r="N1023" s="136"/>
      <c r="O1023" s="136"/>
      <c r="P1023" s="136"/>
      <c r="Q1023" s="137"/>
      <c r="R1023" s="137"/>
      <c r="S1023" s="137"/>
      <c r="T1023" s="138"/>
      <c r="U1023" s="136"/>
      <c r="V1023" s="136"/>
    </row>
    <row r="1024" spans="1:22" ht="15">
      <c r="A1024" s="136"/>
      <c r="B1024" s="136"/>
      <c r="C1024" s="136"/>
      <c r="D1024" s="108"/>
      <c r="E1024" s="136"/>
      <c r="F1024" s="136"/>
      <c r="G1024" s="136"/>
      <c r="H1024" s="136"/>
      <c r="I1024" s="136"/>
      <c r="J1024" s="136"/>
      <c r="K1024" s="136"/>
      <c r="L1024" s="136"/>
      <c r="M1024" s="136"/>
      <c r="N1024" s="136"/>
      <c r="O1024" s="136"/>
      <c r="P1024" s="136"/>
      <c r="Q1024" s="137"/>
      <c r="R1024" s="137"/>
      <c r="S1024" s="137"/>
      <c r="T1024" s="138"/>
      <c r="U1024" s="136"/>
      <c r="V1024" s="136"/>
    </row>
    <row r="1025" spans="1:22" ht="15">
      <c r="A1025" s="136"/>
      <c r="B1025" s="136"/>
      <c r="C1025" s="136"/>
      <c r="D1025" s="108"/>
      <c r="E1025" s="136"/>
      <c r="F1025" s="136"/>
      <c r="G1025" s="136"/>
      <c r="H1025" s="136"/>
      <c r="I1025" s="136"/>
      <c r="J1025" s="136"/>
      <c r="K1025" s="136"/>
      <c r="L1025" s="136"/>
      <c r="M1025" s="136"/>
      <c r="N1025" s="136"/>
      <c r="O1025" s="136"/>
      <c r="P1025" s="136"/>
      <c r="Q1025" s="137"/>
      <c r="R1025" s="137"/>
      <c r="S1025" s="137"/>
      <c r="T1025" s="138"/>
      <c r="U1025" s="136"/>
      <c r="V1025" s="136"/>
    </row>
    <row r="1026" spans="1:22" ht="15">
      <c r="A1026" s="136"/>
      <c r="B1026" s="136"/>
      <c r="C1026" s="136"/>
      <c r="D1026" s="108"/>
      <c r="E1026" s="136"/>
      <c r="F1026" s="136"/>
      <c r="G1026" s="136"/>
      <c r="H1026" s="136"/>
      <c r="I1026" s="136"/>
      <c r="J1026" s="136"/>
      <c r="K1026" s="136"/>
      <c r="L1026" s="136"/>
      <c r="M1026" s="136"/>
      <c r="N1026" s="136"/>
      <c r="O1026" s="136"/>
      <c r="P1026" s="136"/>
      <c r="Q1026" s="137"/>
      <c r="R1026" s="137"/>
      <c r="S1026" s="137"/>
      <c r="T1026" s="138"/>
      <c r="U1026" s="136"/>
      <c r="V1026" s="136"/>
    </row>
    <row r="1027" spans="1:22" ht="15">
      <c r="A1027" s="136"/>
      <c r="B1027" s="136"/>
      <c r="C1027" s="136"/>
      <c r="D1027" s="108"/>
      <c r="E1027" s="136"/>
      <c r="F1027" s="136"/>
      <c r="G1027" s="136"/>
      <c r="H1027" s="136"/>
      <c r="I1027" s="136"/>
      <c r="J1027" s="136"/>
      <c r="K1027" s="136"/>
      <c r="L1027" s="136"/>
      <c r="M1027" s="136"/>
      <c r="N1027" s="136"/>
      <c r="O1027" s="136"/>
      <c r="P1027" s="136"/>
      <c r="Q1027" s="137"/>
      <c r="R1027" s="137"/>
      <c r="S1027" s="137"/>
      <c r="T1027" s="138"/>
      <c r="U1027" s="136"/>
      <c r="V1027" s="136"/>
    </row>
    <row r="1028" spans="1:22" ht="15">
      <c r="A1028" s="136"/>
      <c r="B1028" s="136"/>
      <c r="C1028" s="136"/>
      <c r="D1028" s="108"/>
      <c r="E1028" s="136"/>
      <c r="F1028" s="136"/>
      <c r="G1028" s="136"/>
      <c r="H1028" s="136"/>
      <c r="I1028" s="136"/>
      <c r="J1028" s="136"/>
      <c r="K1028" s="136"/>
      <c r="L1028" s="136"/>
      <c r="M1028" s="136"/>
      <c r="N1028" s="136"/>
      <c r="O1028" s="136"/>
      <c r="P1028" s="136"/>
      <c r="Q1028" s="137"/>
      <c r="R1028" s="137"/>
      <c r="S1028" s="137"/>
      <c r="T1028" s="138"/>
      <c r="U1028" s="136"/>
      <c r="V1028" s="136"/>
    </row>
    <row r="1029" spans="1:22" ht="15">
      <c r="A1029" s="136"/>
      <c r="B1029" s="136"/>
      <c r="C1029" s="136"/>
      <c r="D1029" s="108"/>
      <c r="E1029" s="136"/>
      <c r="F1029" s="136"/>
      <c r="G1029" s="136"/>
      <c r="H1029" s="136"/>
      <c r="I1029" s="136"/>
      <c r="J1029" s="136"/>
      <c r="K1029" s="136"/>
      <c r="L1029" s="136"/>
      <c r="M1029" s="136"/>
      <c r="N1029" s="136"/>
      <c r="O1029" s="136"/>
      <c r="P1029" s="136"/>
      <c r="Q1029" s="137"/>
      <c r="R1029" s="137"/>
      <c r="S1029" s="137"/>
      <c r="T1029" s="138"/>
      <c r="U1029" s="136"/>
      <c r="V1029" s="136"/>
    </row>
    <row r="1030" spans="1:22" ht="15">
      <c r="A1030" s="136"/>
      <c r="B1030" s="136"/>
      <c r="C1030" s="136"/>
      <c r="D1030" s="108"/>
      <c r="E1030" s="136"/>
      <c r="F1030" s="136"/>
      <c r="G1030" s="136"/>
      <c r="H1030" s="136"/>
      <c r="I1030" s="136"/>
      <c r="J1030" s="136"/>
      <c r="K1030" s="136"/>
      <c r="L1030" s="136"/>
      <c r="M1030" s="136"/>
      <c r="N1030" s="136"/>
      <c r="O1030" s="136"/>
      <c r="P1030" s="136"/>
      <c r="Q1030" s="137"/>
      <c r="R1030" s="137"/>
      <c r="S1030" s="137"/>
      <c r="T1030" s="138"/>
      <c r="U1030" s="136"/>
      <c r="V1030" s="136"/>
    </row>
    <row r="1031" spans="1:22" ht="15">
      <c r="A1031" s="136"/>
      <c r="B1031" s="136"/>
      <c r="C1031" s="136"/>
      <c r="D1031" s="108"/>
      <c r="E1031" s="136"/>
      <c r="F1031" s="136"/>
      <c r="G1031" s="136"/>
      <c r="H1031" s="136"/>
      <c r="I1031" s="136"/>
      <c r="J1031" s="136"/>
      <c r="K1031" s="136"/>
      <c r="L1031" s="136"/>
      <c r="M1031" s="136"/>
      <c r="N1031" s="136"/>
      <c r="O1031" s="136"/>
      <c r="P1031" s="136"/>
      <c r="Q1031" s="137"/>
      <c r="R1031" s="137"/>
      <c r="S1031" s="137"/>
      <c r="T1031" s="138"/>
      <c r="U1031" s="136"/>
      <c r="V1031" s="136"/>
    </row>
    <row r="1032" spans="1:22" ht="15">
      <c r="A1032" s="136"/>
      <c r="B1032" s="136"/>
      <c r="C1032" s="136"/>
      <c r="D1032" s="108"/>
      <c r="E1032" s="136"/>
      <c r="F1032" s="136"/>
      <c r="G1032" s="136"/>
      <c r="H1032" s="136"/>
      <c r="I1032" s="136"/>
      <c r="J1032" s="136"/>
      <c r="K1032" s="136"/>
      <c r="L1032" s="136"/>
      <c r="M1032" s="136"/>
      <c r="N1032" s="136"/>
      <c r="O1032" s="136"/>
      <c r="P1032" s="136"/>
      <c r="Q1032" s="137"/>
      <c r="R1032" s="137"/>
      <c r="S1032" s="137"/>
      <c r="T1032" s="138"/>
      <c r="U1032" s="136"/>
      <c r="V1032" s="136"/>
    </row>
    <row r="1033" spans="1:22" ht="15">
      <c r="A1033" s="136"/>
      <c r="B1033" s="136"/>
      <c r="C1033" s="136"/>
      <c r="D1033" s="108"/>
      <c r="E1033" s="136"/>
      <c r="F1033" s="136"/>
      <c r="G1033" s="136"/>
      <c r="H1033" s="136"/>
      <c r="I1033" s="136"/>
      <c r="J1033" s="136"/>
      <c r="K1033" s="136"/>
      <c r="L1033" s="136"/>
      <c r="M1033" s="136"/>
      <c r="N1033" s="136"/>
      <c r="O1033" s="136"/>
      <c r="P1033" s="136"/>
      <c r="Q1033" s="137"/>
      <c r="R1033" s="137"/>
      <c r="S1033" s="137"/>
      <c r="T1033" s="138"/>
      <c r="U1033" s="136"/>
      <c r="V1033" s="136"/>
    </row>
    <row r="1034" spans="1:22" ht="15">
      <c r="A1034" s="136"/>
      <c r="B1034" s="136"/>
      <c r="C1034" s="136"/>
      <c r="D1034" s="108"/>
      <c r="E1034" s="136"/>
      <c r="F1034" s="136"/>
      <c r="G1034" s="136"/>
      <c r="H1034" s="136"/>
      <c r="I1034" s="136"/>
      <c r="J1034" s="136"/>
      <c r="K1034" s="136"/>
      <c r="L1034" s="136"/>
      <c r="M1034" s="136"/>
      <c r="N1034" s="136"/>
      <c r="O1034" s="136"/>
      <c r="P1034" s="136"/>
      <c r="Q1034" s="137"/>
      <c r="R1034" s="137"/>
      <c r="S1034" s="137"/>
      <c r="T1034" s="138"/>
      <c r="U1034" s="136"/>
      <c r="V1034" s="136"/>
    </row>
    <row r="1035" spans="1:22" ht="15">
      <c r="A1035" s="136"/>
      <c r="B1035" s="136"/>
      <c r="C1035" s="136"/>
      <c r="D1035" s="108"/>
      <c r="E1035" s="136"/>
      <c r="F1035" s="136"/>
      <c r="G1035" s="136"/>
      <c r="H1035" s="136"/>
      <c r="I1035" s="136"/>
      <c r="J1035" s="136"/>
      <c r="K1035" s="136"/>
      <c r="L1035" s="136"/>
      <c r="M1035" s="136"/>
      <c r="N1035" s="136"/>
      <c r="O1035" s="136"/>
      <c r="P1035" s="136"/>
      <c r="Q1035" s="137"/>
      <c r="R1035" s="137"/>
      <c r="S1035" s="137"/>
      <c r="T1035" s="138"/>
      <c r="U1035" s="136"/>
      <c r="V1035" s="136"/>
    </row>
    <row r="1036" spans="1:22" ht="15">
      <c r="A1036" s="136"/>
      <c r="B1036" s="136"/>
      <c r="C1036" s="136"/>
      <c r="D1036" s="108"/>
      <c r="E1036" s="136"/>
      <c r="F1036" s="136"/>
      <c r="G1036" s="136"/>
      <c r="H1036" s="136"/>
      <c r="I1036" s="136"/>
      <c r="J1036" s="136"/>
      <c r="K1036" s="136"/>
      <c r="L1036" s="136"/>
      <c r="M1036" s="136"/>
      <c r="N1036" s="136"/>
      <c r="O1036" s="136"/>
      <c r="P1036" s="136"/>
      <c r="Q1036" s="137"/>
      <c r="R1036" s="137"/>
      <c r="S1036" s="137"/>
      <c r="T1036" s="138"/>
      <c r="U1036" s="136"/>
      <c r="V1036" s="136"/>
    </row>
    <row r="1037" spans="1:22" ht="15">
      <c r="A1037" s="136"/>
      <c r="B1037" s="136"/>
      <c r="C1037" s="136"/>
      <c r="D1037" s="108"/>
      <c r="E1037" s="136"/>
      <c r="F1037" s="136"/>
      <c r="G1037" s="136"/>
      <c r="H1037" s="136"/>
      <c r="I1037" s="136"/>
      <c r="J1037" s="136"/>
      <c r="K1037" s="136"/>
      <c r="L1037" s="136"/>
      <c r="M1037" s="136"/>
      <c r="N1037" s="136"/>
      <c r="O1037" s="136"/>
      <c r="P1037" s="136"/>
      <c r="Q1037" s="137"/>
      <c r="R1037" s="137"/>
      <c r="S1037" s="137"/>
      <c r="T1037" s="138"/>
      <c r="U1037" s="136"/>
      <c r="V1037" s="136"/>
    </row>
    <row r="1038" spans="1:22" ht="15">
      <c r="A1038" s="136"/>
      <c r="B1038" s="136"/>
      <c r="C1038" s="136"/>
      <c r="D1038" s="108"/>
      <c r="E1038" s="136"/>
      <c r="F1038" s="136"/>
      <c r="G1038" s="136"/>
      <c r="H1038" s="136"/>
      <c r="I1038" s="136"/>
      <c r="J1038" s="136"/>
      <c r="K1038" s="136"/>
      <c r="L1038" s="136"/>
      <c r="M1038" s="136"/>
      <c r="N1038" s="136"/>
      <c r="O1038" s="136"/>
      <c r="P1038" s="136"/>
      <c r="Q1038" s="137"/>
      <c r="R1038" s="137"/>
      <c r="S1038" s="137"/>
      <c r="T1038" s="138"/>
      <c r="U1038" s="136"/>
      <c r="V1038" s="136"/>
    </row>
    <row r="1039" spans="1:22" ht="15">
      <c r="A1039" s="136"/>
      <c r="B1039" s="136"/>
      <c r="C1039" s="136"/>
      <c r="D1039" s="108"/>
      <c r="E1039" s="136"/>
      <c r="F1039" s="136"/>
      <c r="G1039" s="136"/>
      <c r="H1039" s="136"/>
      <c r="I1039" s="136"/>
      <c r="J1039" s="136"/>
      <c r="K1039" s="136"/>
      <c r="L1039" s="136"/>
      <c r="M1039" s="136"/>
      <c r="N1039" s="136"/>
      <c r="O1039" s="136"/>
      <c r="P1039" s="136"/>
      <c r="Q1039" s="137"/>
      <c r="R1039" s="137"/>
      <c r="S1039" s="137"/>
      <c r="T1039" s="138"/>
      <c r="U1039" s="136"/>
      <c r="V1039" s="136"/>
    </row>
    <row r="1040" spans="1:22" ht="15">
      <c r="A1040" s="136"/>
      <c r="B1040" s="136"/>
      <c r="C1040" s="136"/>
      <c r="D1040" s="108"/>
      <c r="E1040" s="136"/>
      <c r="F1040" s="136"/>
      <c r="G1040" s="136"/>
      <c r="H1040" s="136"/>
      <c r="I1040" s="136"/>
      <c r="J1040" s="136"/>
      <c r="K1040" s="136"/>
      <c r="L1040" s="136"/>
      <c r="M1040" s="136"/>
      <c r="N1040" s="136"/>
      <c r="O1040" s="136"/>
      <c r="P1040" s="136"/>
      <c r="Q1040" s="137"/>
      <c r="R1040" s="137"/>
      <c r="S1040" s="137"/>
      <c r="T1040" s="138"/>
      <c r="U1040" s="136"/>
      <c r="V1040" s="136"/>
    </row>
    <row r="1041" spans="1:22" ht="15">
      <c r="A1041" s="136"/>
      <c r="B1041" s="136"/>
      <c r="C1041" s="136"/>
      <c r="D1041" s="108"/>
      <c r="E1041" s="136"/>
      <c r="F1041" s="136"/>
      <c r="G1041" s="136"/>
      <c r="H1041" s="136"/>
      <c r="I1041" s="136"/>
      <c r="J1041" s="136"/>
      <c r="K1041" s="136"/>
      <c r="L1041" s="136"/>
      <c r="M1041" s="136"/>
      <c r="N1041" s="136"/>
      <c r="O1041" s="136"/>
      <c r="P1041" s="136"/>
      <c r="Q1041" s="137"/>
      <c r="R1041" s="137"/>
      <c r="S1041" s="137"/>
      <c r="T1041" s="138"/>
      <c r="U1041" s="136"/>
      <c r="V1041" s="136"/>
    </row>
    <row r="1042" spans="1:22" ht="15">
      <c r="A1042" s="136"/>
      <c r="B1042" s="136"/>
      <c r="C1042" s="136"/>
      <c r="D1042" s="108"/>
      <c r="E1042" s="136"/>
      <c r="F1042" s="136"/>
      <c r="G1042" s="136"/>
      <c r="H1042" s="136"/>
      <c r="I1042" s="136"/>
      <c r="J1042" s="136"/>
      <c r="K1042" s="136"/>
      <c r="L1042" s="136"/>
      <c r="M1042" s="136"/>
      <c r="N1042" s="136"/>
      <c r="O1042" s="136"/>
      <c r="P1042" s="136"/>
      <c r="Q1042" s="137"/>
      <c r="R1042" s="137"/>
      <c r="S1042" s="137"/>
      <c r="T1042" s="138"/>
      <c r="U1042" s="136"/>
      <c r="V1042" s="136"/>
    </row>
    <row r="1043" spans="1:22" ht="15">
      <c r="A1043" s="136"/>
      <c r="B1043" s="136"/>
      <c r="C1043" s="136"/>
      <c r="D1043" s="108"/>
      <c r="E1043" s="136"/>
      <c r="F1043" s="136"/>
      <c r="G1043" s="136"/>
      <c r="H1043" s="136"/>
      <c r="I1043" s="136"/>
      <c r="J1043" s="136"/>
      <c r="K1043" s="136"/>
      <c r="L1043" s="136"/>
      <c r="M1043" s="136"/>
      <c r="N1043" s="136"/>
      <c r="O1043" s="136"/>
      <c r="P1043" s="136"/>
      <c r="Q1043" s="137"/>
      <c r="R1043" s="137"/>
      <c r="S1043" s="137"/>
      <c r="T1043" s="138"/>
      <c r="U1043" s="136"/>
      <c r="V1043" s="136"/>
    </row>
    <row r="1044" spans="1:22" ht="15">
      <c r="A1044" s="136"/>
      <c r="B1044" s="136"/>
      <c r="C1044" s="136"/>
      <c r="D1044" s="108"/>
      <c r="E1044" s="136"/>
      <c r="F1044" s="136"/>
      <c r="G1044" s="136"/>
      <c r="H1044" s="136"/>
      <c r="I1044" s="136"/>
      <c r="J1044" s="136"/>
      <c r="K1044" s="136"/>
      <c r="L1044" s="136"/>
      <c r="M1044" s="136"/>
      <c r="N1044" s="136"/>
      <c r="O1044" s="136"/>
      <c r="P1044" s="136"/>
      <c r="Q1044" s="137"/>
      <c r="R1044" s="137"/>
      <c r="S1044" s="137"/>
      <c r="T1044" s="138"/>
      <c r="U1044" s="136"/>
      <c r="V1044" s="136"/>
    </row>
    <row r="1045" spans="1:22" ht="15">
      <c r="A1045" s="136"/>
      <c r="B1045" s="136"/>
      <c r="C1045" s="136"/>
      <c r="D1045" s="108"/>
      <c r="E1045" s="136"/>
      <c r="F1045" s="136"/>
      <c r="G1045" s="136"/>
      <c r="H1045" s="136"/>
      <c r="I1045" s="136"/>
      <c r="J1045" s="136"/>
      <c r="K1045" s="136"/>
      <c r="L1045" s="136"/>
      <c r="M1045" s="136"/>
      <c r="N1045" s="136"/>
      <c r="O1045" s="136"/>
      <c r="P1045" s="136"/>
      <c r="Q1045" s="137"/>
      <c r="R1045" s="137"/>
      <c r="S1045" s="137"/>
      <c r="T1045" s="138"/>
      <c r="U1045" s="136"/>
      <c r="V1045" s="136"/>
    </row>
    <row r="1046" spans="1:22" ht="15">
      <c r="A1046" s="136"/>
      <c r="B1046" s="136"/>
      <c r="C1046" s="136"/>
      <c r="D1046" s="108"/>
      <c r="E1046" s="136"/>
      <c r="F1046" s="136"/>
      <c r="G1046" s="136"/>
      <c r="H1046" s="136"/>
      <c r="I1046" s="136"/>
      <c r="J1046" s="136"/>
      <c r="K1046" s="136"/>
      <c r="L1046" s="136"/>
      <c r="M1046" s="136"/>
      <c r="N1046" s="136"/>
      <c r="O1046" s="136"/>
      <c r="P1046" s="136"/>
      <c r="Q1046" s="137"/>
      <c r="R1046" s="137"/>
      <c r="S1046" s="137"/>
      <c r="T1046" s="138"/>
      <c r="U1046" s="136"/>
      <c r="V1046" s="136"/>
    </row>
    <row r="1047" spans="1:22" ht="15">
      <c r="A1047" s="136"/>
      <c r="B1047" s="136"/>
      <c r="C1047" s="136"/>
      <c r="D1047" s="108"/>
      <c r="E1047" s="136"/>
      <c r="F1047" s="136"/>
      <c r="G1047" s="136"/>
      <c r="H1047" s="136"/>
      <c r="I1047" s="136"/>
      <c r="J1047" s="136"/>
      <c r="K1047" s="136"/>
      <c r="L1047" s="136"/>
      <c r="M1047" s="136"/>
      <c r="N1047" s="136"/>
      <c r="O1047" s="136"/>
      <c r="P1047" s="136"/>
      <c r="Q1047" s="137"/>
      <c r="R1047" s="137"/>
      <c r="S1047" s="137"/>
      <c r="T1047" s="138"/>
      <c r="U1047" s="136"/>
      <c r="V1047" s="136"/>
    </row>
    <row r="1048" spans="1:22" ht="15">
      <c r="A1048" s="136"/>
      <c r="B1048" s="136"/>
      <c r="C1048" s="136"/>
      <c r="D1048" s="108"/>
      <c r="E1048" s="136"/>
      <c r="F1048" s="136"/>
      <c r="G1048" s="136"/>
      <c r="H1048" s="136"/>
      <c r="I1048" s="136"/>
      <c r="J1048" s="136"/>
      <c r="K1048" s="136"/>
      <c r="L1048" s="136"/>
      <c r="M1048" s="136"/>
      <c r="N1048" s="136"/>
      <c r="O1048" s="136"/>
      <c r="P1048" s="136"/>
      <c r="Q1048" s="137"/>
      <c r="R1048" s="137"/>
      <c r="S1048" s="137"/>
      <c r="T1048" s="138"/>
      <c r="U1048" s="136"/>
      <c r="V1048" s="136"/>
    </row>
    <row r="1049" spans="1:22" ht="15">
      <c r="A1049" s="136"/>
      <c r="B1049" s="136"/>
      <c r="C1049" s="136"/>
      <c r="D1049" s="108"/>
      <c r="E1049" s="136"/>
      <c r="F1049" s="136"/>
      <c r="G1049" s="136"/>
      <c r="H1049" s="136"/>
      <c r="I1049" s="136"/>
      <c r="J1049" s="136"/>
      <c r="K1049" s="136"/>
      <c r="L1049" s="136"/>
      <c r="M1049" s="136"/>
      <c r="N1049" s="136"/>
      <c r="O1049" s="136"/>
      <c r="P1049" s="136"/>
      <c r="Q1049" s="137"/>
      <c r="R1049" s="137"/>
      <c r="S1049" s="137"/>
      <c r="T1049" s="138"/>
      <c r="U1049" s="136"/>
      <c r="V1049" s="136"/>
    </row>
    <row r="1050" spans="1:22" ht="15">
      <c r="A1050" s="136"/>
      <c r="B1050" s="136"/>
      <c r="C1050" s="136"/>
      <c r="D1050" s="108"/>
      <c r="E1050" s="136"/>
      <c r="F1050" s="136"/>
      <c r="G1050" s="136"/>
      <c r="H1050" s="136"/>
      <c r="I1050" s="136"/>
      <c r="J1050" s="136"/>
      <c r="K1050" s="136"/>
      <c r="L1050" s="136"/>
      <c r="M1050" s="136"/>
      <c r="N1050" s="136"/>
      <c r="O1050" s="136"/>
      <c r="P1050" s="136"/>
      <c r="Q1050" s="137"/>
      <c r="R1050" s="137"/>
      <c r="S1050" s="137"/>
      <c r="T1050" s="138"/>
      <c r="U1050" s="136"/>
      <c r="V1050" s="136"/>
    </row>
    <row r="1051" spans="1:22" ht="15">
      <c r="A1051" s="136"/>
      <c r="B1051" s="136"/>
      <c r="C1051" s="136"/>
      <c r="D1051" s="108"/>
      <c r="E1051" s="136"/>
      <c r="F1051" s="136"/>
      <c r="G1051" s="136"/>
      <c r="H1051" s="136"/>
      <c r="I1051" s="136"/>
      <c r="J1051" s="136"/>
      <c r="K1051" s="136"/>
      <c r="L1051" s="136"/>
      <c r="M1051" s="136"/>
      <c r="N1051" s="136"/>
      <c r="O1051" s="136"/>
      <c r="P1051" s="136"/>
      <c r="Q1051" s="137"/>
      <c r="R1051" s="137"/>
      <c r="S1051" s="137"/>
      <c r="T1051" s="138"/>
      <c r="U1051" s="136"/>
      <c r="V1051" s="136"/>
    </row>
    <row r="1052" spans="1:22" ht="15">
      <c r="A1052" s="136"/>
      <c r="B1052" s="136"/>
      <c r="C1052" s="136"/>
      <c r="D1052" s="108"/>
      <c r="E1052" s="136"/>
      <c r="F1052" s="136"/>
      <c r="G1052" s="136"/>
      <c r="H1052" s="136"/>
      <c r="I1052" s="136"/>
      <c r="J1052" s="136"/>
      <c r="K1052" s="136"/>
      <c r="L1052" s="136"/>
      <c r="M1052" s="136"/>
      <c r="N1052" s="136"/>
      <c r="O1052" s="136"/>
      <c r="P1052" s="136"/>
      <c r="Q1052" s="137"/>
      <c r="R1052" s="137"/>
      <c r="S1052" s="137"/>
      <c r="T1052" s="138"/>
      <c r="U1052" s="136"/>
      <c r="V1052" s="136"/>
    </row>
    <row r="1053" spans="1:22" ht="15">
      <c r="A1053" s="136"/>
      <c r="B1053" s="136"/>
      <c r="C1053" s="136"/>
      <c r="D1053" s="108"/>
      <c r="E1053" s="136"/>
      <c r="F1053" s="136"/>
      <c r="G1053" s="136"/>
      <c r="H1053" s="136"/>
      <c r="I1053" s="136"/>
      <c r="J1053" s="136"/>
      <c r="K1053" s="136"/>
      <c r="L1053" s="136"/>
      <c r="M1053" s="136"/>
      <c r="N1053" s="136"/>
      <c r="O1053" s="136"/>
      <c r="P1053" s="136"/>
      <c r="Q1053" s="137"/>
      <c r="R1053" s="137"/>
      <c r="S1053" s="137"/>
      <c r="T1053" s="138"/>
      <c r="U1053" s="136"/>
      <c r="V1053" s="136"/>
    </row>
    <row r="1054" spans="1:22" ht="15">
      <c r="A1054" s="136"/>
      <c r="B1054" s="136"/>
      <c r="C1054" s="136"/>
      <c r="D1054" s="108"/>
      <c r="E1054" s="136"/>
      <c r="F1054" s="136"/>
      <c r="G1054" s="136"/>
      <c r="H1054" s="136"/>
      <c r="I1054" s="136"/>
      <c r="J1054" s="136"/>
      <c r="K1054" s="136"/>
      <c r="L1054" s="136"/>
      <c r="M1054" s="136"/>
      <c r="N1054" s="136"/>
      <c r="O1054" s="136"/>
      <c r="P1054" s="136"/>
      <c r="Q1054" s="137"/>
      <c r="R1054" s="137"/>
      <c r="S1054" s="137"/>
      <c r="T1054" s="138"/>
      <c r="U1054" s="136"/>
      <c r="V1054" s="136"/>
    </row>
    <row r="1055" spans="1:22" ht="15">
      <c r="A1055" s="136"/>
      <c r="B1055" s="136"/>
      <c r="C1055" s="136"/>
      <c r="D1055" s="108"/>
      <c r="E1055" s="136"/>
      <c r="F1055" s="136"/>
      <c r="G1055" s="136"/>
      <c r="H1055" s="136"/>
      <c r="I1055" s="136"/>
      <c r="J1055" s="136"/>
      <c r="K1055" s="136"/>
      <c r="L1055" s="136"/>
      <c r="M1055" s="136"/>
      <c r="N1055" s="136"/>
      <c r="O1055" s="136"/>
      <c r="P1055" s="136"/>
      <c r="Q1055" s="137"/>
      <c r="R1055" s="137"/>
      <c r="S1055" s="137"/>
      <c r="T1055" s="138"/>
      <c r="U1055" s="136"/>
      <c r="V1055" s="136"/>
    </row>
    <row r="1056" spans="1:22" ht="15">
      <c r="A1056" s="136"/>
      <c r="B1056" s="136"/>
      <c r="C1056" s="136"/>
      <c r="D1056" s="108"/>
      <c r="E1056" s="136"/>
      <c r="F1056" s="136"/>
      <c r="G1056" s="136"/>
      <c r="H1056" s="136"/>
      <c r="I1056" s="136"/>
      <c r="J1056" s="136"/>
      <c r="K1056" s="136"/>
      <c r="L1056" s="136"/>
      <c r="M1056" s="136"/>
      <c r="N1056" s="136"/>
      <c r="O1056" s="136"/>
      <c r="P1056" s="136"/>
      <c r="Q1056" s="137"/>
      <c r="R1056" s="137"/>
      <c r="S1056" s="137"/>
      <c r="T1056" s="138"/>
      <c r="U1056" s="136"/>
      <c r="V1056" s="136"/>
    </row>
    <row r="1057" spans="1:22" ht="15">
      <c r="A1057" s="136"/>
      <c r="B1057" s="136"/>
      <c r="C1057" s="136"/>
      <c r="D1057" s="108"/>
      <c r="E1057" s="136"/>
      <c r="F1057" s="136"/>
      <c r="G1057" s="136"/>
      <c r="H1057" s="136"/>
      <c r="I1057" s="136"/>
      <c r="J1057" s="136"/>
      <c r="K1057" s="136"/>
      <c r="L1057" s="136"/>
      <c r="M1057" s="136"/>
      <c r="N1057" s="136"/>
      <c r="O1057" s="136"/>
      <c r="P1057" s="136"/>
      <c r="Q1057" s="137"/>
      <c r="R1057" s="137"/>
      <c r="S1057" s="137"/>
      <c r="T1057" s="138"/>
      <c r="U1057" s="136"/>
      <c r="V1057" s="136"/>
    </row>
    <row r="1058" spans="1:22" ht="15">
      <c r="A1058" s="136"/>
      <c r="B1058" s="136"/>
      <c r="C1058" s="136"/>
      <c r="D1058" s="108"/>
      <c r="E1058" s="136"/>
      <c r="F1058" s="136"/>
      <c r="G1058" s="136"/>
      <c r="H1058" s="136"/>
      <c r="I1058" s="136"/>
      <c r="J1058" s="136"/>
      <c r="K1058" s="136"/>
      <c r="L1058" s="136"/>
      <c r="M1058" s="136"/>
      <c r="N1058" s="136"/>
      <c r="O1058" s="136"/>
      <c r="P1058" s="136"/>
      <c r="Q1058" s="137"/>
      <c r="R1058" s="137"/>
      <c r="S1058" s="137"/>
      <c r="T1058" s="138"/>
      <c r="U1058" s="136"/>
      <c r="V1058" s="136"/>
    </row>
    <row r="1059" spans="1:22" ht="15">
      <c r="A1059" s="136"/>
      <c r="B1059" s="136"/>
      <c r="C1059" s="136"/>
      <c r="D1059" s="108"/>
      <c r="E1059" s="136"/>
      <c r="F1059" s="136"/>
      <c r="G1059" s="136"/>
      <c r="H1059" s="136"/>
      <c r="I1059" s="136"/>
      <c r="J1059" s="136"/>
      <c r="K1059" s="136"/>
      <c r="L1059" s="136"/>
      <c r="M1059" s="136"/>
      <c r="N1059" s="136"/>
      <c r="O1059" s="136"/>
      <c r="P1059" s="136"/>
      <c r="Q1059" s="137"/>
      <c r="R1059" s="137"/>
      <c r="S1059" s="137"/>
      <c r="T1059" s="138"/>
      <c r="U1059" s="136"/>
      <c r="V1059" s="136"/>
    </row>
    <row r="1060" spans="1:22" ht="15">
      <c r="A1060" s="136"/>
      <c r="B1060" s="136"/>
      <c r="C1060" s="136"/>
      <c r="D1060" s="108"/>
      <c r="E1060" s="136"/>
      <c r="F1060" s="136"/>
      <c r="G1060" s="136"/>
      <c r="H1060" s="136"/>
      <c r="I1060" s="136"/>
      <c r="J1060" s="136"/>
      <c r="K1060" s="136"/>
      <c r="L1060" s="136"/>
      <c r="M1060" s="136"/>
      <c r="N1060" s="136"/>
      <c r="O1060" s="136"/>
      <c r="P1060" s="136"/>
      <c r="Q1060" s="137"/>
      <c r="R1060" s="137"/>
      <c r="S1060" s="137"/>
      <c r="T1060" s="138"/>
      <c r="U1060" s="136"/>
      <c r="V1060" s="136"/>
    </row>
    <row r="1061" spans="1:22" ht="15">
      <c r="A1061" s="136"/>
      <c r="B1061" s="136"/>
      <c r="C1061" s="136"/>
      <c r="D1061" s="108"/>
      <c r="E1061" s="136"/>
      <c r="F1061" s="136"/>
      <c r="G1061" s="136"/>
      <c r="H1061" s="136"/>
      <c r="I1061" s="136"/>
      <c r="J1061" s="136"/>
      <c r="K1061" s="136"/>
      <c r="L1061" s="136"/>
      <c r="M1061" s="136"/>
      <c r="N1061" s="136"/>
      <c r="O1061" s="136"/>
      <c r="P1061" s="136"/>
      <c r="Q1061" s="137"/>
      <c r="R1061" s="137"/>
      <c r="S1061" s="137"/>
      <c r="T1061" s="138"/>
      <c r="U1061" s="136"/>
      <c r="V1061" s="136"/>
    </row>
    <row r="1062" spans="1:22" ht="15">
      <c r="A1062" s="136"/>
      <c r="B1062" s="136"/>
      <c r="C1062" s="136"/>
      <c r="D1062" s="108"/>
      <c r="E1062" s="136"/>
      <c r="F1062" s="136"/>
      <c r="G1062" s="136"/>
      <c r="H1062" s="136"/>
      <c r="I1062" s="136"/>
      <c r="J1062" s="136"/>
      <c r="K1062" s="136"/>
      <c r="L1062" s="136"/>
      <c r="M1062" s="136"/>
      <c r="N1062" s="136"/>
      <c r="O1062" s="136"/>
      <c r="P1062" s="136"/>
      <c r="Q1062" s="137"/>
      <c r="R1062" s="137"/>
      <c r="S1062" s="137"/>
      <c r="T1062" s="138"/>
      <c r="U1062" s="136"/>
      <c r="V1062" s="136"/>
    </row>
    <row r="1063" spans="1:22" ht="15">
      <c r="A1063" s="136"/>
      <c r="B1063" s="136"/>
      <c r="C1063" s="136"/>
      <c r="D1063" s="108"/>
      <c r="E1063" s="136"/>
      <c r="F1063" s="136"/>
      <c r="G1063" s="136"/>
      <c r="H1063" s="136"/>
      <c r="I1063" s="136"/>
      <c r="J1063" s="136"/>
      <c r="K1063" s="136"/>
      <c r="L1063" s="136"/>
      <c r="M1063" s="136"/>
      <c r="N1063" s="136"/>
      <c r="O1063" s="136"/>
      <c r="P1063" s="136"/>
      <c r="Q1063" s="137"/>
      <c r="R1063" s="137"/>
      <c r="S1063" s="137"/>
      <c r="T1063" s="138"/>
      <c r="U1063" s="136"/>
      <c r="V1063" s="136"/>
    </row>
    <row r="1064" spans="1:22" ht="15">
      <c r="A1064" s="136"/>
      <c r="B1064" s="136"/>
      <c r="C1064" s="136"/>
      <c r="D1064" s="108"/>
      <c r="E1064" s="136"/>
      <c r="F1064" s="136"/>
      <c r="G1064" s="136"/>
      <c r="H1064" s="136"/>
      <c r="I1064" s="136"/>
      <c r="J1064" s="136"/>
      <c r="K1064" s="136"/>
      <c r="L1064" s="136"/>
      <c r="M1064" s="136"/>
      <c r="N1064" s="136"/>
      <c r="O1064" s="136"/>
      <c r="P1064" s="136"/>
      <c r="Q1064" s="137"/>
      <c r="R1064" s="137"/>
      <c r="S1064" s="137"/>
      <c r="T1064" s="138"/>
      <c r="U1064" s="136"/>
      <c r="V1064" s="136"/>
    </row>
    <row r="1065" spans="1:22" ht="15">
      <c r="A1065" s="136"/>
      <c r="B1065" s="136"/>
      <c r="C1065" s="136"/>
      <c r="D1065" s="108"/>
      <c r="E1065" s="136"/>
      <c r="F1065" s="136"/>
      <c r="G1065" s="136"/>
      <c r="H1065" s="136"/>
      <c r="I1065" s="136"/>
      <c r="J1065" s="136"/>
      <c r="K1065" s="136"/>
      <c r="L1065" s="136"/>
      <c r="M1065" s="136"/>
      <c r="N1065" s="136"/>
      <c r="O1065" s="136"/>
      <c r="P1065" s="136"/>
      <c r="Q1065" s="137"/>
      <c r="R1065" s="137"/>
      <c r="S1065" s="137"/>
      <c r="T1065" s="138"/>
      <c r="U1065" s="136"/>
      <c r="V1065" s="136"/>
    </row>
    <row r="1066" spans="1:22" ht="15">
      <c r="A1066" s="136"/>
      <c r="B1066" s="136"/>
      <c r="C1066" s="136"/>
      <c r="D1066" s="108"/>
      <c r="E1066" s="136"/>
      <c r="F1066" s="136"/>
      <c r="G1066" s="136"/>
      <c r="H1066" s="136"/>
      <c r="I1066" s="136"/>
      <c r="J1066" s="136"/>
      <c r="K1066" s="136"/>
      <c r="L1066" s="136"/>
      <c r="M1066" s="136"/>
      <c r="N1066" s="136"/>
      <c r="O1066" s="136"/>
      <c r="P1066" s="136"/>
      <c r="Q1066" s="137"/>
      <c r="R1066" s="137"/>
      <c r="S1066" s="137"/>
      <c r="T1066" s="138"/>
      <c r="U1066" s="136"/>
      <c r="V1066" s="136"/>
    </row>
    <row r="1067" spans="1:22" ht="15">
      <c r="A1067" s="136"/>
      <c r="B1067" s="136"/>
      <c r="C1067" s="136"/>
      <c r="D1067" s="108"/>
      <c r="E1067" s="136"/>
      <c r="F1067" s="136"/>
      <c r="G1067" s="136"/>
      <c r="H1067" s="136"/>
      <c r="I1067" s="136"/>
      <c r="J1067" s="136"/>
      <c r="K1067" s="136"/>
      <c r="L1067" s="136"/>
      <c r="M1067" s="136"/>
      <c r="N1067" s="136"/>
      <c r="O1067" s="136"/>
      <c r="P1067" s="136"/>
      <c r="Q1067" s="137"/>
      <c r="R1067" s="137"/>
      <c r="S1067" s="137"/>
      <c r="T1067" s="138"/>
      <c r="U1067" s="136"/>
      <c r="V1067" s="136"/>
    </row>
    <row r="1068" spans="1:22" ht="15">
      <c r="A1068" s="136"/>
      <c r="B1068" s="136"/>
      <c r="C1068" s="136"/>
      <c r="D1068" s="108"/>
      <c r="E1068" s="136"/>
      <c r="F1068" s="136"/>
      <c r="G1068" s="136"/>
      <c r="H1068" s="136"/>
      <c r="I1068" s="136"/>
      <c r="J1068" s="136"/>
      <c r="K1068" s="136"/>
      <c r="L1068" s="136"/>
      <c r="M1068" s="136"/>
      <c r="N1068" s="136"/>
      <c r="O1068" s="136"/>
      <c r="P1068" s="136"/>
      <c r="Q1068" s="137"/>
      <c r="R1068" s="137"/>
      <c r="S1068" s="137"/>
      <c r="T1068" s="138"/>
      <c r="U1068" s="136"/>
      <c r="V1068" s="136"/>
    </row>
    <row r="1069" spans="1:22" ht="15">
      <c r="A1069" s="136"/>
      <c r="B1069" s="136"/>
      <c r="C1069" s="136"/>
      <c r="D1069" s="108"/>
      <c r="E1069" s="136"/>
      <c r="F1069" s="136"/>
      <c r="G1069" s="136"/>
      <c r="H1069" s="136"/>
      <c r="I1069" s="136"/>
      <c r="J1069" s="136"/>
      <c r="K1069" s="136"/>
      <c r="L1069" s="136"/>
      <c r="M1069" s="136"/>
      <c r="N1069" s="136"/>
      <c r="O1069" s="136"/>
      <c r="P1069" s="136"/>
      <c r="Q1069" s="137"/>
      <c r="R1069" s="137"/>
      <c r="S1069" s="137"/>
      <c r="T1069" s="138"/>
      <c r="U1069" s="136"/>
      <c r="V1069" s="136"/>
    </row>
    <row r="1070" spans="1:22" ht="15">
      <c r="A1070" s="136"/>
      <c r="B1070" s="136"/>
      <c r="C1070" s="136"/>
      <c r="D1070" s="108"/>
      <c r="E1070" s="136"/>
      <c r="F1070" s="136"/>
      <c r="G1070" s="136"/>
      <c r="H1070" s="136"/>
      <c r="I1070" s="136"/>
      <c r="J1070" s="136"/>
      <c r="K1070" s="136"/>
      <c r="L1070" s="136"/>
      <c r="M1070" s="136"/>
      <c r="N1070" s="136"/>
      <c r="O1070" s="136"/>
      <c r="P1070" s="136"/>
      <c r="Q1070" s="137"/>
      <c r="R1070" s="137"/>
      <c r="S1070" s="137"/>
      <c r="T1070" s="138"/>
      <c r="U1070" s="136"/>
      <c r="V1070" s="136"/>
    </row>
    <row r="1071" spans="1:22" ht="15">
      <c r="A1071" s="136"/>
      <c r="B1071" s="136"/>
      <c r="C1071" s="136"/>
      <c r="D1071" s="108"/>
      <c r="E1071" s="136"/>
      <c r="F1071" s="136"/>
      <c r="G1071" s="136"/>
      <c r="H1071" s="136"/>
      <c r="I1071" s="136"/>
      <c r="J1071" s="136"/>
      <c r="K1071" s="136"/>
      <c r="L1071" s="136"/>
      <c r="M1071" s="136"/>
      <c r="N1071" s="136"/>
      <c r="O1071" s="136"/>
      <c r="P1071" s="136"/>
      <c r="Q1071" s="137"/>
      <c r="R1071" s="137"/>
      <c r="S1071" s="137"/>
      <c r="T1071" s="138"/>
      <c r="U1071" s="136"/>
      <c r="V1071" s="136"/>
    </row>
    <row r="1072" spans="1:22" ht="15">
      <c r="A1072" s="136"/>
      <c r="B1072" s="136"/>
      <c r="C1072" s="136"/>
      <c r="D1072" s="108"/>
      <c r="E1072" s="136"/>
      <c r="F1072" s="136"/>
      <c r="G1072" s="136"/>
      <c r="H1072" s="136"/>
      <c r="I1072" s="136"/>
      <c r="J1072" s="136"/>
      <c r="K1072" s="136"/>
      <c r="L1072" s="136"/>
      <c r="M1072" s="136"/>
      <c r="N1072" s="136"/>
      <c r="O1072" s="136"/>
      <c r="P1072" s="136"/>
      <c r="Q1072" s="137"/>
      <c r="R1072" s="137"/>
      <c r="S1072" s="137"/>
      <c r="T1072" s="138"/>
      <c r="U1072" s="136"/>
      <c r="V1072" s="136"/>
    </row>
    <row r="1073" spans="1:22" ht="15">
      <c r="A1073" s="136"/>
      <c r="B1073" s="136"/>
      <c r="C1073" s="136"/>
      <c r="D1073" s="108"/>
      <c r="E1073" s="136"/>
      <c r="F1073" s="136"/>
      <c r="G1073" s="136"/>
      <c r="H1073" s="136"/>
      <c r="I1073" s="136"/>
      <c r="J1073" s="136"/>
      <c r="K1073" s="136"/>
      <c r="L1073" s="136"/>
      <c r="M1073" s="136"/>
      <c r="N1073" s="136"/>
      <c r="O1073" s="136"/>
      <c r="P1073" s="136"/>
      <c r="Q1073" s="137"/>
      <c r="R1073" s="137"/>
      <c r="S1073" s="137"/>
      <c r="T1073" s="138"/>
      <c r="U1073" s="136"/>
      <c r="V1073" s="136"/>
    </row>
    <row r="1074" spans="1:22" ht="15">
      <c r="A1074" s="136"/>
      <c r="B1074" s="136"/>
      <c r="C1074" s="136"/>
      <c r="D1074" s="108"/>
      <c r="E1074" s="136"/>
      <c r="F1074" s="136"/>
      <c r="G1074" s="136"/>
      <c r="H1074" s="136"/>
      <c r="I1074" s="136"/>
      <c r="J1074" s="136"/>
      <c r="K1074" s="136"/>
      <c r="L1074" s="136"/>
      <c r="M1074" s="136"/>
      <c r="N1074" s="136"/>
      <c r="O1074" s="136"/>
      <c r="P1074" s="136"/>
      <c r="Q1074" s="137"/>
      <c r="R1074" s="137"/>
      <c r="S1074" s="137"/>
      <c r="T1074" s="138"/>
      <c r="U1074" s="136"/>
      <c r="V1074" s="136"/>
    </row>
    <row r="1075" spans="1:22" ht="15">
      <c r="A1075" s="136"/>
      <c r="B1075" s="136"/>
      <c r="C1075" s="136"/>
      <c r="D1075" s="108"/>
      <c r="E1075" s="136"/>
      <c r="F1075" s="136"/>
      <c r="G1075" s="136"/>
      <c r="H1075" s="136"/>
      <c r="I1075" s="136"/>
      <c r="J1075" s="136"/>
      <c r="K1075" s="136"/>
      <c r="L1075" s="136"/>
      <c r="M1075" s="136"/>
      <c r="N1075" s="136"/>
      <c r="O1075" s="136"/>
      <c r="P1075" s="136"/>
      <c r="Q1075" s="137"/>
      <c r="R1075" s="137"/>
      <c r="S1075" s="137"/>
      <c r="T1075" s="138"/>
      <c r="U1075" s="136"/>
      <c r="V1075" s="136"/>
    </row>
    <row r="1076" spans="1:22" ht="15">
      <c r="A1076" s="136"/>
      <c r="B1076" s="136"/>
      <c r="C1076" s="136"/>
      <c r="D1076" s="108"/>
      <c r="E1076" s="136"/>
      <c r="F1076" s="136"/>
      <c r="G1076" s="136"/>
      <c r="H1076" s="136"/>
      <c r="I1076" s="136"/>
      <c r="J1076" s="136"/>
      <c r="K1076" s="136"/>
      <c r="L1076" s="136"/>
      <c r="M1076" s="136"/>
      <c r="N1076" s="136"/>
      <c r="O1076" s="136"/>
      <c r="P1076" s="136"/>
      <c r="Q1076" s="137"/>
      <c r="R1076" s="137"/>
      <c r="S1076" s="137"/>
      <c r="T1076" s="138"/>
      <c r="U1076" s="136"/>
      <c r="V1076" s="136"/>
    </row>
    <row r="1077" spans="1:22" ht="15">
      <c r="A1077" s="136"/>
      <c r="B1077" s="136"/>
      <c r="C1077" s="136"/>
      <c r="D1077" s="108"/>
      <c r="E1077" s="136"/>
      <c r="F1077" s="136"/>
      <c r="G1077" s="136"/>
      <c r="H1077" s="136"/>
      <c r="I1077" s="136"/>
      <c r="J1077" s="136"/>
      <c r="K1077" s="136"/>
      <c r="L1077" s="136"/>
      <c r="M1077" s="136"/>
      <c r="N1077" s="136"/>
      <c r="O1077" s="136"/>
      <c r="P1077" s="136"/>
      <c r="Q1077" s="137"/>
      <c r="R1077" s="137"/>
      <c r="S1077" s="137"/>
      <c r="T1077" s="138"/>
      <c r="U1077" s="136"/>
      <c r="V1077" s="136"/>
    </row>
    <row r="1078" spans="1:22" ht="15">
      <c r="A1078" s="136"/>
      <c r="B1078" s="136"/>
      <c r="C1078" s="136"/>
      <c r="D1078" s="108"/>
      <c r="E1078" s="136"/>
      <c r="F1078" s="136"/>
      <c r="G1078" s="136"/>
      <c r="H1078" s="136"/>
      <c r="I1078" s="136"/>
      <c r="J1078" s="136"/>
      <c r="K1078" s="136"/>
      <c r="L1078" s="136"/>
      <c r="M1078" s="136"/>
      <c r="N1078" s="136"/>
      <c r="O1078" s="136"/>
      <c r="P1078" s="136"/>
      <c r="Q1078" s="137"/>
      <c r="R1078" s="137"/>
      <c r="S1078" s="137"/>
      <c r="T1078" s="138"/>
      <c r="U1078" s="136"/>
      <c r="V1078" s="136"/>
    </row>
    <row r="1079" spans="1:22" ht="15">
      <c r="A1079" s="136"/>
      <c r="B1079" s="136"/>
      <c r="C1079" s="136"/>
      <c r="D1079" s="108"/>
      <c r="E1079" s="136"/>
      <c r="F1079" s="136"/>
      <c r="G1079" s="136"/>
      <c r="H1079" s="136"/>
      <c r="I1079" s="136"/>
      <c r="J1079" s="136"/>
      <c r="K1079" s="136"/>
      <c r="L1079" s="136"/>
      <c r="M1079" s="136"/>
      <c r="N1079" s="136"/>
      <c r="O1079" s="136"/>
      <c r="P1079" s="136"/>
      <c r="Q1079" s="137"/>
      <c r="R1079" s="137"/>
      <c r="S1079" s="137"/>
      <c r="T1079" s="138"/>
      <c r="U1079" s="136"/>
      <c r="V1079" s="136"/>
    </row>
    <row r="1080" spans="1:22" ht="15">
      <c r="A1080" s="136"/>
      <c r="B1080" s="136"/>
      <c r="C1080" s="136"/>
      <c r="D1080" s="108"/>
      <c r="E1080" s="136"/>
      <c r="F1080" s="136"/>
      <c r="G1080" s="136"/>
      <c r="H1080" s="136"/>
      <c r="I1080" s="136"/>
      <c r="J1080" s="136"/>
      <c r="K1080" s="136"/>
      <c r="L1080" s="136"/>
      <c r="M1080" s="136"/>
      <c r="N1080" s="136"/>
      <c r="O1080" s="136"/>
      <c r="P1080" s="136"/>
      <c r="Q1080" s="137"/>
      <c r="R1080" s="137"/>
      <c r="S1080" s="137"/>
      <c r="T1080" s="138"/>
      <c r="U1080" s="136"/>
      <c r="V1080" s="136"/>
    </row>
    <row r="1081" spans="1:22" ht="15">
      <c r="A1081" s="136"/>
      <c r="B1081" s="136"/>
      <c r="C1081" s="136"/>
      <c r="D1081" s="108"/>
      <c r="E1081" s="136"/>
      <c r="F1081" s="136"/>
      <c r="G1081" s="136"/>
      <c r="H1081" s="136"/>
      <c r="I1081" s="136"/>
      <c r="J1081" s="136"/>
      <c r="K1081" s="136"/>
      <c r="L1081" s="136"/>
      <c r="M1081" s="136"/>
      <c r="N1081" s="136"/>
      <c r="O1081" s="136"/>
      <c r="P1081" s="136"/>
      <c r="Q1081" s="137"/>
      <c r="R1081" s="137"/>
      <c r="S1081" s="137"/>
      <c r="T1081" s="138"/>
      <c r="U1081" s="136"/>
      <c r="V1081" s="136"/>
    </row>
    <row r="1082" spans="1:22" ht="15">
      <c r="A1082" s="136"/>
      <c r="B1082" s="136"/>
      <c r="C1082" s="136"/>
      <c r="D1082" s="108"/>
      <c r="E1082" s="136"/>
      <c r="F1082" s="136"/>
      <c r="G1082" s="136"/>
      <c r="H1082" s="136"/>
      <c r="I1082" s="136"/>
      <c r="J1082" s="136"/>
      <c r="K1082" s="136"/>
      <c r="L1082" s="136"/>
      <c r="M1082" s="136"/>
      <c r="N1082" s="136"/>
      <c r="O1082" s="136"/>
      <c r="P1082" s="136"/>
      <c r="Q1082" s="137"/>
      <c r="R1082" s="137"/>
      <c r="S1082" s="137"/>
      <c r="T1082" s="138"/>
      <c r="U1082" s="136"/>
      <c r="V1082" s="136"/>
    </row>
    <row r="1083" spans="1:22" ht="15">
      <c r="A1083" s="136"/>
      <c r="B1083" s="136"/>
      <c r="C1083" s="136"/>
      <c r="D1083" s="108"/>
      <c r="E1083" s="136"/>
      <c r="F1083" s="136"/>
      <c r="G1083" s="136"/>
      <c r="H1083" s="136"/>
      <c r="I1083" s="136"/>
      <c r="J1083" s="136"/>
      <c r="K1083" s="136"/>
      <c r="L1083" s="136"/>
      <c r="M1083" s="136"/>
      <c r="N1083" s="136"/>
      <c r="O1083" s="136"/>
      <c r="P1083" s="136"/>
      <c r="Q1083" s="137"/>
      <c r="R1083" s="137"/>
      <c r="S1083" s="137"/>
      <c r="T1083" s="138"/>
      <c r="U1083" s="136"/>
      <c r="V1083" s="136"/>
    </row>
    <row r="1084" spans="1:22" ht="15">
      <c r="A1084" s="136"/>
      <c r="B1084" s="136"/>
      <c r="C1084" s="136"/>
      <c r="D1084" s="108"/>
      <c r="E1084" s="136"/>
      <c r="F1084" s="136"/>
      <c r="G1084" s="136"/>
      <c r="H1084" s="136"/>
      <c r="I1084" s="136"/>
      <c r="J1084" s="136"/>
      <c r="K1084" s="136"/>
      <c r="L1084" s="136"/>
      <c r="M1084" s="136"/>
      <c r="N1084" s="136"/>
      <c r="O1084" s="136"/>
      <c r="P1084" s="136"/>
      <c r="Q1084" s="137"/>
      <c r="R1084" s="137"/>
      <c r="S1084" s="137"/>
      <c r="T1084" s="138"/>
      <c r="U1084" s="136"/>
      <c r="V1084" s="136"/>
    </row>
    <row r="1085" spans="1:22" ht="15">
      <c r="A1085" s="136"/>
      <c r="B1085" s="136"/>
      <c r="C1085" s="136"/>
      <c r="D1085" s="108"/>
      <c r="E1085" s="136"/>
      <c r="F1085" s="136"/>
      <c r="G1085" s="136"/>
      <c r="H1085" s="136"/>
      <c r="I1085" s="136"/>
      <c r="J1085" s="136"/>
      <c r="K1085" s="136"/>
      <c r="L1085" s="136"/>
      <c r="M1085" s="136"/>
      <c r="N1085" s="136"/>
      <c r="O1085" s="136"/>
      <c r="P1085" s="136"/>
      <c r="Q1085" s="137"/>
      <c r="R1085" s="137"/>
      <c r="S1085" s="137"/>
      <c r="T1085" s="138"/>
      <c r="U1085" s="136"/>
      <c r="V1085" s="136"/>
    </row>
    <row r="1086" spans="1:22" ht="15">
      <c r="A1086" s="136"/>
      <c r="B1086" s="136"/>
      <c r="C1086" s="136"/>
      <c r="D1086" s="108"/>
      <c r="E1086" s="136"/>
      <c r="F1086" s="136"/>
      <c r="G1086" s="136"/>
      <c r="H1086" s="136"/>
      <c r="I1086" s="136"/>
      <c r="J1086" s="136"/>
      <c r="K1086" s="136"/>
      <c r="L1086" s="136"/>
      <c r="M1086" s="136"/>
      <c r="N1086" s="136"/>
      <c r="O1086" s="136"/>
      <c r="P1086" s="136"/>
      <c r="Q1086" s="137"/>
      <c r="R1086" s="137"/>
      <c r="S1086" s="137"/>
      <c r="T1086" s="138"/>
      <c r="U1086" s="136"/>
      <c r="V1086" s="136"/>
    </row>
    <row r="1087" spans="1:22" ht="15">
      <c r="A1087" s="136"/>
      <c r="B1087" s="136"/>
      <c r="C1087" s="136"/>
      <c r="D1087" s="108"/>
      <c r="E1087" s="136"/>
      <c r="F1087" s="136"/>
      <c r="G1087" s="136"/>
      <c r="H1087" s="136"/>
      <c r="I1087" s="136"/>
      <c r="J1087" s="136"/>
      <c r="K1087" s="136"/>
      <c r="L1087" s="136"/>
      <c r="M1087" s="136"/>
      <c r="N1087" s="136"/>
      <c r="O1087" s="136"/>
      <c r="P1087" s="136"/>
      <c r="Q1087" s="137"/>
      <c r="R1087" s="137"/>
      <c r="S1087" s="137"/>
      <c r="T1087" s="138"/>
      <c r="U1087" s="136"/>
      <c r="V1087" s="136"/>
    </row>
    <row r="1088" spans="1:22" ht="15">
      <c r="A1088" s="136"/>
      <c r="B1088" s="136"/>
      <c r="C1088" s="136"/>
      <c r="D1088" s="108"/>
      <c r="E1088" s="136"/>
      <c r="F1088" s="136"/>
      <c r="G1088" s="136"/>
      <c r="H1088" s="136"/>
      <c r="I1088" s="136"/>
      <c r="J1088" s="136"/>
      <c r="K1088" s="136"/>
      <c r="L1088" s="136"/>
      <c r="M1088" s="136"/>
      <c r="N1088" s="136"/>
      <c r="O1088" s="136"/>
      <c r="P1088" s="136"/>
      <c r="Q1088" s="137"/>
      <c r="R1088" s="137"/>
      <c r="S1088" s="137"/>
      <c r="T1088" s="138"/>
      <c r="U1088" s="136"/>
      <c r="V1088" s="136"/>
    </row>
    <row r="1089" spans="1:22" ht="15">
      <c r="A1089" s="136"/>
      <c r="B1089" s="136"/>
      <c r="C1089" s="136"/>
      <c r="D1089" s="108"/>
      <c r="E1089" s="136"/>
      <c r="F1089" s="136"/>
      <c r="G1089" s="136"/>
      <c r="H1089" s="136"/>
      <c r="I1089" s="136"/>
      <c r="J1089" s="136"/>
      <c r="K1089" s="136"/>
      <c r="L1089" s="136"/>
      <c r="M1089" s="136"/>
      <c r="N1089" s="136"/>
      <c r="O1089" s="136"/>
      <c r="P1089" s="136"/>
      <c r="Q1089" s="137"/>
      <c r="R1089" s="137"/>
      <c r="S1089" s="137"/>
      <c r="T1089" s="138"/>
      <c r="U1089" s="136"/>
      <c r="V1089" s="136"/>
    </row>
    <row r="1090" spans="1:22" ht="15">
      <c r="A1090" s="136"/>
      <c r="B1090" s="136"/>
      <c r="C1090" s="136"/>
      <c r="D1090" s="108"/>
      <c r="E1090" s="136"/>
      <c r="F1090" s="136"/>
      <c r="G1090" s="136"/>
      <c r="H1090" s="136"/>
      <c r="I1090" s="136"/>
      <c r="J1090" s="136"/>
      <c r="K1090" s="136"/>
      <c r="L1090" s="136"/>
      <c r="M1090" s="136"/>
      <c r="N1090" s="136"/>
      <c r="O1090" s="136"/>
      <c r="P1090" s="136"/>
      <c r="Q1090" s="137"/>
      <c r="R1090" s="137"/>
      <c r="S1090" s="137"/>
      <c r="T1090" s="138"/>
      <c r="U1090" s="136"/>
      <c r="V1090" s="136"/>
    </row>
    <row r="1091" spans="1:22" ht="15">
      <c r="A1091" s="136"/>
      <c r="B1091" s="136"/>
      <c r="C1091" s="136"/>
      <c r="D1091" s="108"/>
      <c r="E1091" s="136"/>
      <c r="F1091" s="136"/>
      <c r="G1091" s="136"/>
      <c r="H1091" s="136"/>
      <c r="I1091" s="136"/>
      <c r="J1091" s="136"/>
      <c r="K1091" s="136"/>
      <c r="L1091" s="136"/>
      <c r="M1091" s="136"/>
      <c r="N1091" s="136"/>
      <c r="O1091" s="136"/>
      <c r="P1091" s="136"/>
      <c r="Q1091" s="137"/>
      <c r="R1091" s="137"/>
      <c r="S1091" s="137"/>
      <c r="T1091" s="138"/>
      <c r="U1091" s="136"/>
      <c r="V1091" s="136"/>
    </row>
    <row r="1092" spans="1:22" ht="15">
      <c r="A1092" s="136"/>
      <c r="B1092" s="136"/>
      <c r="C1092" s="136"/>
      <c r="D1092" s="108"/>
      <c r="E1092" s="136"/>
      <c r="F1092" s="136"/>
      <c r="G1092" s="136"/>
      <c r="H1092" s="136"/>
      <c r="I1092" s="136"/>
      <c r="J1092" s="136"/>
      <c r="K1092" s="136"/>
      <c r="L1092" s="136"/>
      <c r="M1092" s="136"/>
      <c r="N1092" s="136"/>
      <c r="O1092" s="136"/>
      <c r="P1092" s="136"/>
      <c r="Q1092" s="137"/>
      <c r="R1092" s="137"/>
      <c r="S1092" s="137"/>
      <c r="T1092" s="138"/>
      <c r="U1092" s="136"/>
      <c r="V1092" s="136"/>
    </row>
    <row r="1093" spans="1:22" ht="15">
      <c r="A1093" s="136"/>
      <c r="B1093" s="136"/>
      <c r="C1093" s="136"/>
      <c r="D1093" s="108"/>
      <c r="E1093" s="136"/>
      <c r="F1093" s="136"/>
      <c r="G1093" s="136"/>
      <c r="H1093" s="136"/>
      <c r="I1093" s="136"/>
      <c r="J1093" s="136"/>
      <c r="K1093" s="136"/>
      <c r="L1093" s="136"/>
      <c r="M1093" s="136"/>
      <c r="N1093" s="136"/>
      <c r="O1093" s="136"/>
      <c r="P1093" s="136"/>
      <c r="Q1093" s="137"/>
      <c r="R1093" s="137"/>
      <c r="S1093" s="137"/>
      <c r="T1093" s="138"/>
      <c r="U1093" s="136"/>
      <c r="V1093" s="136"/>
    </row>
    <row r="1094" spans="1:22" ht="15">
      <c r="A1094" s="136"/>
      <c r="B1094" s="136"/>
      <c r="C1094" s="136"/>
      <c r="D1094" s="108"/>
      <c r="E1094" s="136"/>
      <c r="F1094" s="136"/>
      <c r="G1094" s="136"/>
      <c r="H1094" s="136"/>
      <c r="I1094" s="136"/>
      <c r="J1094" s="136"/>
      <c r="K1094" s="136"/>
      <c r="L1094" s="136"/>
      <c r="M1094" s="136"/>
      <c r="N1094" s="136"/>
      <c r="O1094" s="136"/>
      <c r="P1094" s="136"/>
      <c r="Q1094" s="137"/>
      <c r="R1094" s="137"/>
      <c r="S1094" s="137"/>
      <c r="T1094" s="138"/>
      <c r="U1094" s="136"/>
      <c r="V1094" s="136"/>
    </row>
    <row r="1095" spans="1:22" ht="15">
      <c r="A1095" s="136"/>
      <c r="B1095" s="136"/>
      <c r="C1095" s="136"/>
      <c r="D1095" s="108"/>
      <c r="E1095" s="136"/>
      <c r="F1095" s="136"/>
      <c r="G1095" s="136"/>
      <c r="H1095" s="136"/>
      <c r="I1095" s="136"/>
      <c r="J1095" s="136"/>
      <c r="K1095" s="136"/>
      <c r="L1095" s="136"/>
      <c r="M1095" s="136"/>
      <c r="N1095" s="136"/>
      <c r="O1095" s="136"/>
      <c r="P1095" s="136"/>
      <c r="Q1095" s="137"/>
      <c r="R1095" s="137"/>
      <c r="S1095" s="137"/>
      <c r="T1095" s="138"/>
      <c r="U1095" s="136"/>
      <c r="V1095" s="136"/>
    </row>
    <row r="1096" spans="1:22" ht="15">
      <c r="A1096" s="136"/>
      <c r="B1096" s="136"/>
      <c r="C1096" s="136"/>
      <c r="D1096" s="108"/>
      <c r="E1096" s="136"/>
      <c r="F1096" s="136"/>
      <c r="G1096" s="136"/>
      <c r="H1096" s="136"/>
      <c r="I1096" s="136"/>
      <c r="J1096" s="136"/>
      <c r="K1096" s="136"/>
      <c r="L1096" s="136"/>
      <c r="M1096" s="136"/>
      <c r="N1096" s="136"/>
      <c r="O1096" s="136"/>
      <c r="P1096" s="136"/>
      <c r="Q1096" s="137"/>
      <c r="R1096" s="137"/>
      <c r="S1096" s="137"/>
      <c r="T1096" s="138"/>
      <c r="U1096" s="136"/>
      <c r="V1096" s="136"/>
    </row>
    <row r="1097" spans="1:22" ht="15">
      <c r="A1097" s="136"/>
      <c r="B1097" s="136"/>
      <c r="C1097" s="136"/>
      <c r="D1097" s="108"/>
      <c r="E1097" s="136"/>
      <c r="F1097" s="136"/>
      <c r="G1097" s="136"/>
      <c r="H1097" s="136"/>
      <c r="I1097" s="136"/>
      <c r="J1097" s="136"/>
      <c r="K1097" s="136"/>
      <c r="L1097" s="136"/>
      <c r="M1097" s="136"/>
      <c r="N1097" s="136"/>
      <c r="O1097" s="136"/>
      <c r="P1097" s="136"/>
      <c r="Q1097" s="137"/>
      <c r="R1097" s="137"/>
      <c r="S1097" s="137"/>
      <c r="T1097" s="138"/>
      <c r="U1097" s="136"/>
      <c r="V1097" s="136"/>
    </row>
    <row r="1098" spans="1:22" ht="15">
      <c r="A1098" s="136"/>
      <c r="B1098" s="136"/>
      <c r="C1098" s="136"/>
      <c r="D1098" s="108"/>
      <c r="E1098" s="136"/>
      <c r="F1098" s="136"/>
      <c r="G1098" s="136"/>
      <c r="H1098" s="136"/>
      <c r="I1098" s="136"/>
      <c r="J1098" s="136"/>
      <c r="K1098" s="136"/>
      <c r="L1098" s="136"/>
      <c r="M1098" s="136"/>
      <c r="N1098" s="136"/>
      <c r="O1098" s="136"/>
      <c r="P1098" s="136"/>
      <c r="Q1098" s="137"/>
      <c r="R1098" s="137"/>
      <c r="S1098" s="137"/>
      <c r="T1098" s="138"/>
      <c r="U1098" s="136"/>
      <c r="V1098" s="136"/>
    </row>
    <row r="1099" spans="1:22" ht="15">
      <c r="A1099" s="136"/>
      <c r="B1099" s="136"/>
      <c r="C1099" s="136"/>
      <c r="D1099" s="108"/>
      <c r="E1099" s="136"/>
      <c r="F1099" s="136"/>
      <c r="G1099" s="136"/>
      <c r="H1099" s="136"/>
      <c r="I1099" s="136"/>
      <c r="J1099" s="136"/>
      <c r="K1099" s="136"/>
      <c r="L1099" s="136"/>
      <c r="M1099" s="136"/>
      <c r="N1099" s="136"/>
      <c r="O1099" s="136"/>
      <c r="P1099" s="136"/>
      <c r="Q1099" s="137"/>
      <c r="R1099" s="137"/>
      <c r="S1099" s="137"/>
      <c r="T1099" s="138"/>
      <c r="U1099" s="136"/>
      <c r="V1099" s="136"/>
    </row>
    <row r="1100" spans="1:22" ht="15">
      <c r="A1100" s="136"/>
      <c r="B1100" s="136"/>
      <c r="C1100" s="136"/>
      <c r="D1100" s="108"/>
      <c r="E1100" s="136"/>
      <c r="F1100" s="136"/>
      <c r="G1100" s="136"/>
      <c r="H1100" s="136"/>
      <c r="I1100" s="136"/>
      <c r="J1100" s="136"/>
      <c r="K1100" s="136"/>
      <c r="L1100" s="136"/>
      <c r="M1100" s="136"/>
      <c r="N1100" s="136"/>
      <c r="O1100" s="136"/>
      <c r="P1100" s="136"/>
      <c r="Q1100" s="137"/>
      <c r="R1100" s="137"/>
      <c r="S1100" s="137"/>
      <c r="T1100" s="138"/>
      <c r="U1100" s="136"/>
      <c r="V1100" s="136"/>
    </row>
    <row r="1101" spans="1:22" ht="15">
      <c r="A1101" s="136"/>
      <c r="B1101" s="136"/>
      <c r="C1101" s="136"/>
      <c r="D1101" s="108"/>
      <c r="E1101" s="136"/>
      <c r="F1101" s="136"/>
      <c r="G1101" s="136"/>
      <c r="H1101" s="136"/>
      <c r="I1101" s="136"/>
      <c r="J1101" s="136"/>
      <c r="K1101" s="136"/>
      <c r="L1101" s="136"/>
      <c r="M1101" s="136"/>
      <c r="N1101" s="136"/>
      <c r="O1101" s="136"/>
      <c r="P1101" s="136"/>
      <c r="Q1101" s="137"/>
      <c r="R1101" s="137"/>
      <c r="S1101" s="137"/>
      <c r="T1101" s="138"/>
      <c r="U1101" s="136"/>
      <c r="V1101" s="136"/>
    </row>
    <row r="1102" spans="1:22" ht="15">
      <c r="A1102" s="136"/>
      <c r="B1102" s="136"/>
      <c r="C1102" s="136"/>
      <c r="D1102" s="108"/>
      <c r="E1102" s="136"/>
      <c r="F1102" s="136"/>
      <c r="G1102" s="136"/>
      <c r="H1102" s="136"/>
      <c r="I1102" s="136"/>
      <c r="J1102" s="136"/>
      <c r="K1102" s="136"/>
      <c r="L1102" s="136"/>
      <c r="M1102" s="136"/>
      <c r="N1102" s="136"/>
      <c r="O1102" s="136"/>
      <c r="P1102" s="136"/>
      <c r="Q1102" s="137"/>
      <c r="R1102" s="137"/>
      <c r="S1102" s="137"/>
      <c r="T1102" s="138"/>
      <c r="U1102" s="136"/>
      <c r="V1102" s="136"/>
    </row>
    <row r="1103" spans="1:22" ht="15">
      <c r="A1103" s="136"/>
      <c r="B1103" s="136"/>
      <c r="C1103" s="136"/>
      <c r="D1103" s="108"/>
      <c r="E1103" s="136"/>
      <c r="F1103" s="136"/>
      <c r="G1103" s="136"/>
      <c r="H1103" s="136"/>
      <c r="I1103" s="136"/>
      <c r="J1103" s="136"/>
      <c r="K1103" s="136"/>
      <c r="L1103" s="136"/>
      <c r="M1103" s="136"/>
      <c r="N1103" s="136"/>
      <c r="O1103" s="136"/>
      <c r="P1103" s="136"/>
      <c r="Q1103" s="137"/>
      <c r="R1103" s="137"/>
      <c r="S1103" s="137"/>
      <c r="T1103" s="138"/>
      <c r="U1103" s="136"/>
      <c r="V1103" s="136"/>
    </row>
    <row r="1104" spans="1:22" ht="15">
      <c r="A1104" s="136"/>
      <c r="B1104" s="136"/>
      <c r="C1104" s="136"/>
      <c r="D1104" s="108"/>
      <c r="E1104" s="136"/>
      <c r="F1104" s="136"/>
      <c r="G1104" s="136"/>
      <c r="H1104" s="136"/>
      <c r="I1104" s="136"/>
      <c r="J1104" s="136"/>
      <c r="K1104" s="136"/>
      <c r="L1104" s="136"/>
      <c r="M1104" s="136"/>
      <c r="N1104" s="136"/>
      <c r="O1104" s="136"/>
      <c r="P1104" s="136"/>
      <c r="Q1104" s="137"/>
      <c r="R1104" s="137"/>
      <c r="S1104" s="137"/>
      <c r="T1104" s="138"/>
      <c r="U1104" s="136"/>
      <c r="V1104" s="136"/>
    </row>
    <row r="1105" spans="1:22" ht="15">
      <c r="A1105" s="136"/>
      <c r="B1105" s="136"/>
      <c r="C1105" s="136"/>
      <c r="D1105" s="108"/>
      <c r="E1105" s="136"/>
      <c r="F1105" s="136"/>
      <c r="G1105" s="136"/>
      <c r="H1105" s="136"/>
      <c r="I1105" s="136"/>
      <c r="J1105" s="136"/>
      <c r="K1105" s="136"/>
      <c r="L1105" s="136"/>
      <c r="M1105" s="136"/>
      <c r="N1105" s="136"/>
      <c r="O1105" s="136"/>
      <c r="P1105" s="136"/>
      <c r="Q1105" s="137"/>
      <c r="R1105" s="137"/>
      <c r="S1105" s="137"/>
      <c r="T1105" s="138"/>
      <c r="U1105" s="136"/>
      <c r="V1105" s="136"/>
    </row>
    <row r="1106" spans="1:22" ht="15">
      <c r="A1106" s="136"/>
      <c r="B1106" s="136"/>
      <c r="C1106" s="136"/>
      <c r="D1106" s="108"/>
      <c r="E1106" s="136"/>
      <c r="F1106" s="136"/>
      <c r="G1106" s="136"/>
      <c r="H1106" s="136"/>
      <c r="I1106" s="136"/>
      <c r="J1106" s="136"/>
      <c r="K1106" s="136"/>
      <c r="L1106" s="136"/>
      <c r="M1106" s="136"/>
      <c r="N1106" s="136"/>
      <c r="O1106" s="136"/>
      <c r="P1106" s="136"/>
      <c r="Q1106" s="137"/>
      <c r="R1106" s="137"/>
      <c r="S1106" s="137"/>
      <c r="T1106" s="138"/>
      <c r="U1106" s="136"/>
      <c r="V1106" s="136"/>
    </row>
    <row r="1107" spans="1:22" ht="15">
      <c r="A1107" s="136"/>
      <c r="B1107" s="136"/>
      <c r="C1107" s="136"/>
      <c r="D1107" s="108"/>
      <c r="E1107" s="136"/>
      <c r="F1107" s="136"/>
      <c r="G1107" s="136"/>
      <c r="H1107" s="136"/>
      <c r="I1107" s="136"/>
      <c r="J1107" s="136"/>
      <c r="K1107" s="136"/>
      <c r="L1107" s="136"/>
      <c r="M1107" s="136"/>
      <c r="N1107" s="136"/>
      <c r="O1107" s="136"/>
      <c r="P1107" s="136"/>
      <c r="Q1107" s="137"/>
      <c r="R1107" s="137"/>
      <c r="S1107" s="137"/>
      <c r="T1107" s="138"/>
      <c r="U1107" s="136"/>
      <c r="V1107" s="136"/>
    </row>
    <row r="1108" spans="1:22" ht="15">
      <c r="A1108" s="136"/>
      <c r="B1108" s="136"/>
      <c r="C1108" s="136"/>
      <c r="D1108" s="108"/>
      <c r="E1108" s="136"/>
      <c r="F1108" s="136"/>
      <c r="G1108" s="136"/>
      <c r="H1108" s="136"/>
      <c r="I1108" s="136"/>
      <c r="J1108" s="136"/>
      <c r="K1108" s="136"/>
      <c r="L1108" s="136"/>
      <c r="M1108" s="136"/>
      <c r="N1108" s="136"/>
      <c r="O1108" s="136"/>
      <c r="P1108" s="136"/>
      <c r="Q1108" s="137"/>
      <c r="R1108" s="137"/>
      <c r="S1108" s="137"/>
      <c r="T1108" s="138"/>
      <c r="U1108" s="136"/>
      <c r="V1108" s="136"/>
    </row>
    <row r="1109" spans="1:22" ht="15">
      <c r="A1109" s="136"/>
      <c r="B1109" s="136"/>
      <c r="C1109" s="136"/>
      <c r="D1109" s="108"/>
      <c r="E1109" s="136"/>
      <c r="F1109" s="136"/>
      <c r="G1109" s="136"/>
      <c r="H1109" s="136"/>
      <c r="I1109" s="136"/>
      <c r="J1109" s="136"/>
      <c r="K1109" s="136"/>
      <c r="L1109" s="136"/>
      <c r="M1109" s="136"/>
      <c r="N1109" s="136"/>
      <c r="O1109" s="136"/>
      <c r="P1109" s="136"/>
      <c r="Q1109" s="137"/>
      <c r="R1109" s="137"/>
      <c r="S1109" s="137"/>
      <c r="T1109" s="138"/>
      <c r="U1109" s="136"/>
      <c r="V1109" s="136"/>
    </row>
    <row r="1110" spans="1:22" ht="15">
      <c r="A1110" s="136"/>
      <c r="B1110" s="136"/>
      <c r="C1110" s="136"/>
      <c r="D1110" s="108"/>
      <c r="E1110" s="136"/>
      <c r="F1110" s="136"/>
      <c r="G1110" s="136"/>
      <c r="H1110" s="136"/>
      <c r="I1110" s="136"/>
      <c r="J1110" s="136"/>
      <c r="K1110" s="136"/>
      <c r="L1110" s="136"/>
      <c r="M1110" s="136"/>
      <c r="N1110" s="136"/>
      <c r="O1110" s="136"/>
      <c r="P1110" s="136"/>
      <c r="Q1110" s="137"/>
      <c r="R1110" s="137"/>
      <c r="S1110" s="137"/>
      <c r="T1110" s="138"/>
      <c r="U1110" s="136"/>
      <c r="V1110" s="136"/>
    </row>
    <row r="1111" spans="1:22" ht="15">
      <c r="A1111" s="136"/>
      <c r="B1111" s="136"/>
      <c r="C1111" s="136"/>
      <c r="D1111" s="108"/>
      <c r="E1111" s="136"/>
      <c r="F1111" s="136"/>
      <c r="G1111" s="136"/>
      <c r="H1111" s="136"/>
      <c r="I1111" s="136"/>
      <c r="J1111" s="136"/>
      <c r="K1111" s="136"/>
      <c r="L1111" s="136"/>
      <c r="M1111" s="136"/>
      <c r="N1111" s="136"/>
      <c r="O1111" s="136"/>
      <c r="P1111" s="136"/>
      <c r="Q1111" s="137"/>
      <c r="R1111" s="137"/>
      <c r="S1111" s="137"/>
      <c r="T1111" s="138"/>
      <c r="U1111" s="136"/>
      <c r="V1111" s="136"/>
    </row>
    <row r="1112" spans="1:22" ht="15">
      <c r="A1112" s="136"/>
      <c r="B1112" s="136"/>
      <c r="C1112" s="136"/>
      <c r="D1112" s="108"/>
      <c r="E1112" s="136"/>
      <c r="F1112" s="136"/>
      <c r="G1112" s="136"/>
      <c r="H1112" s="136"/>
      <c r="I1112" s="136"/>
      <c r="J1112" s="136"/>
      <c r="K1112" s="136"/>
      <c r="L1112" s="136"/>
      <c r="M1112" s="136"/>
      <c r="N1112" s="136"/>
      <c r="O1112" s="136"/>
      <c r="P1112" s="136"/>
      <c r="Q1112" s="137"/>
      <c r="R1112" s="137"/>
      <c r="S1112" s="137"/>
      <c r="T1112" s="138"/>
      <c r="U1112" s="136"/>
      <c r="V1112" s="136"/>
    </row>
    <row r="1113" spans="1:22" ht="15">
      <c r="A1113" s="136"/>
      <c r="B1113" s="136"/>
      <c r="C1113" s="136"/>
      <c r="D1113" s="108"/>
      <c r="E1113" s="136"/>
      <c r="F1113" s="136"/>
      <c r="G1113" s="136"/>
      <c r="H1113" s="136"/>
      <c r="I1113" s="136"/>
      <c r="J1113" s="136"/>
      <c r="K1113" s="136"/>
      <c r="L1113" s="136"/>
      <c r="M1113" s="136"/>
      <c r="N1113" s="136"/>
      <c r="O1113" s="136"/>
      <c r="P1113" s="136"/>
      <c r="Q1113" s="137"/>
      <c r="R1113" s="137"/>
      <c r="S1113" s="137"/>
      <c r="T1113" s="138"/>
      <c r="U1113" s="136"/>
      <c r="V1113" s="136"/>
    </row>
    <row r="1114" spans="1:22" ht="15">
      <c r="A1114" s="136"/>
      <c r="B1114" s="136"/>
      <c r="C1114" s="136"/>
      <c r="D1114" s="108"/>
      <c r="E1114" s="136"/>
      <c r="F1114" s="136"/>
      <c r="G1114" s="136"/>
      <c r="H1114" s="136"/>
      <c r="I1114" s="136"/>
      <c r="J1114" s="136"/>
      <c r="K1114" s="136"/>
      <c r="L1114" s="136"/>
      <c r="M1114" s="136"/>
      <c r="N1114" s="136"/>
      <c r="O1114" s="136"/>
      <c r="P1114" s="136"/>
      <c r="Q1114" s="137"/>
      <c r="R1114" s="137"/>
      <c r="S1114" s="137"/>
      <c r="T1114" s="138"/>
      <c r="U1114" s="136"/>
      <c r="V1114" s="136"/>
    </row>
    <row r="1115" spans="1:22" ht="15">
      <c r="A1115" s="136"/>
      <c r="B1115" s="136"/>
      <c r="C1115" s="136"/>
      <c r="D1115" s="108"/>
      <c r="E1115" s="136"/>
      <c r="F1115" s="136"/>
      <c r="G1115" s="136"/>
      <c r="H1115" s="136"/>
      <c r="I1115" s="136"/>
      <c r="J1115" s="136"/>
      <c r="K1115" s="136"/>
      <c r="L1115" s="136"/>
      <c r="M1115" s="136"/>
      <c r="N1115" s="136"/>
      <c r="O1115" s="136"/>
      <c r="P1115" s="136"/>
      <c r="Q1115" s="137"/>
      <c r="R1115" s="137"/>
      <c r="S1115" s="137"/>
      <c r="T1115" s="138"/>
      <c r="U1115" s="136"/>
      <c r="V1115" s="136"/>
    </row>
    <row r="1116" spans="1:22" ht="15">
      <c r="A1116" s="136"/>
      <c r="B1116" s="136"/>
      <c r="C1116" s="136"/>
      <c r="D1116" s="108"/>
      <c r="E1116" s="136"/>
      <c r="F1116" s="136"/>
      <c r="G1116" s="136"/>
      <c r="H1116" s="136"/>
      <c r="I1116" s="136"/>
      <c r="J1116" s="136"/>
      <c r="K1116" s="136"/>
      <c r="L1116" s="136"/>
      <c r="M1116" s="136"/>
      <c r="N1116" s="136"/>
      <c r="O1116" s="136"/>
      <c r="P1116" s="136"/>
      <c r="Q1116" s="137"/>
      <c r="R1116" s="137"/>
      <c r="S1116" s="137"/>
      <c r="T1116" s="138"/>
      <c r="U1116" s="136"/>
      <c r="V1116" s="136"/>
    </row>
    <row r="1117" spans="1:22" ht="15">
      <c r="A1117" s="136"/>
      <c r="B1117" s="136"/>
      <c r="C1117" s="136"/>
      <c r="D1117" s="108"/>
      <c r="E1117" s="136"/>
      <c r="F1117" s="136"/>
      <c r="G1117" s="136"/>
      <c r="H1117" s="136"/>
      <c r="I1117" s="136"/>
      <c r="J1117" s="136"/>
      <c r="K1117" s="136"/>
      <c r="L1117" s="136"/>
      <c r="M1117" s="136"/>
      <c r="N1117" s="136"/>
      <c r="O1117" s="136"/>
      <c r="P1117" s="136"/>
      <c r="Q1117" s="137"/>
      <c r="R1117" s="137"/>
      <c r="S1117" s="137"/>
      <c r="T1117" s="138"/>
      <c r="U1117" s="136"/>
      <c r="V1117" s="136"/>
    </row>
    <row r="1118" spans="1:22" ht="15">
      <c r="A1118" s="136"/>
      <c r="B1118" s="136"/>
      <c r="C1118" s="136"/>
      <c r="D1118" s="108"/>
      <c r="E1118" s="136"/>
      <c r="F1118" s="136"/>
      <c r="G1118" s="136"/>
      <c r="H1118" s="136"/>
      <c r="I1118" s="136"/>
      <c r="J1118" s="136"/>
      <c r="K1118" s="136"/>
      <c r="L1118" s="136"/>
      <c r="M1118" s="136"/>
      <c r="N1118" s="136"/>
      <c r="O1118" s="136"/>
      <c r="P1118" s="136"/>
      <c r="Q1118" s="137"/>
      <c r="R1118" s="137"/>
      <c r="S1118" s="137"/>
      <c r="T1118" s="138"/>
      <c r="U1118" s="136"/>
      <c r="V1118" s="136"/>
    </row>
    <row r="1119" spans="1:22" ht="15">
      <c r="A1119" s="136"/>
      <c r="B1119" s="136"/>
      <c r="C1119" s="136"/>
      <c r="D1119" s="108"/>
      <c r="E1119" s="136"/>
      <c r="F1119" s="136"/>
      <c r="G1119" s="136"/>
      <c r="H1119" s="136"/>
      <c r="I1119" s="136"/>
      <c r="J1119" s="136"/>
      <c r="K1119" s="136"/>
      <c r="L1119" s="136"/>
      <c r="M1119" s="136"/>
      <c r="N1119" s="136"/>
      <c r="O1119" s="136"/>
      <c r="P1119" s="136"/>
      <c r="Q1119" s="137"/>
      <c r="R1119" s="137"/>
      <c r="S1119" s="137"/>
      <c r="T1119" s="138"/>
      <c r="U1119" s="136"/>
      <c r="V1119" s="136"/>
    </row>
    <row r="1120" spans="1:22" ht="15">
      <c r="A1120" s="136"/>
      <c r="B1120" s="136"/>
      <c r="C1120" s="136"/>
      <c r="D1120" s="108"/>
      <c r="E1120" s="136"/>
      <c r="F1120" s="136"/>
      <c r="G1120" s="136"/>
      <c r="H1120" s="136"/>
      <c r="I1120" s="136"/>
      <c r="J1120" s="136"/>
      <c r="K1120" s="136"/>
      <c r="L1120" s="136"/>
      <c r="M1120" s="136"/>
      <c r="N1120" s="136"/>
      <c r="O1120" s="136"/>
      <c r="P1120" s="136"/>
      <c r="Q1120" s="137"/>
      <c r="R1120" s="137"/>
      <c r="S1120" s="137"/>
      <c r="T1120" s="138"/>
      <c r="U1120" s="136"/>
      <c r="V1120" s="136"/>
    </row>
    <row r="1121" spans="1:22" ht="15">
      <c r="A1121" s="136"/>
      <c r="B1121" s="136"/>
      <c r="C1121" s="136"/>
      <c r="D1121" s="108"/>
      <c r="E1121" s="136"/>
      <c r="F1121" s="136"/>
      <c r="G1121" s="136"/>
      <c r="H1121" s="136"/>
      <c r="I1121" s="136"/>
      <c r="J1121" s="136"/>
      <c r="K1121" s="136"/>
      <c r="L1121" s="136"/>
      <c r="M1121" s="136"/>
      <c r="N1121" s="136"/>
      <c r="O1121" s="136"/>
      <c r="P1121" s="136"/>
      <c r="Q1121" s="137"/>
      <c r="R1121" s="137"/>
      <c r="S1121" s="137"/>
      <c r="T1121" s="138"/>
      <c r="U1121" s="136"/>
      <c r="V1121" s="136"/>
    </row>
    <row r="1122" spans="1:22" ht="15">
      <c r="A1122" s="136"/>
      <c r="B1122" s="136"/>
      <c r="C1122" s="136"/>
      <c r="D1122" s="108"/>
      <c r="E1122" s="136"/>
      <c r="F1122" s="136"/>
      <c r="G1122" s="136"/>
      <c r="H1122" s="136"/>
      <c r="I1122" s="136"/>
      <c r="J1122" s="136"/>
      <c r="K1122" s="136"/>
      <c r="L1122" s="136"/>
      <c r="M1122" s="136"/>
      <c r="N1122" s="136"/>
      <c r="O1122" s="136"/>
      <c r="P1122" s="136"/>
      <c r="Q1122" s="137"/>
      <c r="R1122" s="137"/>
      <c r="S1122" s="137"/>
      <c r="T1122" s="138"/>
      <c r="U1122" s="136"/>
      <c r="V1122" s="136"/>
    </row>
    <row r="1123" spans="1:22" ht="15">
      <c r="A1123" s="136"/>
      <c r="B1123" s="136"/>
      <c r="C1123" s="136"/>
      <c r="D1123" s="108"/>
      <c r="E1123" s="136"/>
      <c r="F1123" s="136"/>
      <c r="G1123" s="136"/>
      <c r="H1123" s="136"/>
      <c r="I1123" s="136"/>
      <c r="J1123" s="136"/>
      <c r="K1123" s="136"/>
      <c r="L1123" s="136"/>
      <c r="M1123" s="136"/>
      <c r="N1123" s="136"/>
      <c r="O1123" s="136"/>
      <c r="P1123" s="136"/>
      <c r="Q1123" s="137"/>
      <c r="R1123" s="137"/>
      <c r="S1123" s="137"/>
      <c r="T1123" s="138"/>
      <c r="U1123" s="136"/>
      <c r="V1123" s="136"/>
    </row>
    <row r="1124" spans="1:22" ht="15">
      <c r="A1124" s="136"/>
      <c r="B1124" s="136"/>
      <c r="C1124" s="136"/>
      <c r="D1124" s="108"/>
      <c r="E1124" s="136"/>
      <c r="F1124" s="136"/>
      <c r="G1124" s="136"/>
      <c r="H1124" s="136"/>
      <c r="I1124" s="136"/>
      <c r="J1124" s="136"/>
      <c r="K1124" s="136"/>
      <c r="L1124" s="136"/>
      <c r="M1124" s="136"/>
      <c r="N1124" s="136"/>
      <c r="O1124" s="136"/>
      <c r="P1124" s="136"/>
      <c r="Q1124" s="137"/>
      <c r="R1124" s="137"/>
      <c r="S1124" s="137"/>
      <c r="T1124" s="138"/>
      <c r="U1124" s="136"/>
      <c r="V1124" s="136"/>
    </row>
    <row r="1125" spans="1:22" ht="15">
      <c r="A1125" s="136"/>
      <c r="B1125" s="136"/>
      <c r="C1125" s="136"/>
      <c r="D1125" s="108"/>
      <c r="E1125" s="136"/>
      <c r="F1125" s="136"/>
      <c r="G1125" s="136"/>
      <c r="H1125" s="136"/>
      <c r="I1125" s="136"/>
      <c r="J1125" s="136"/>
      <c r="K1125" s="136"/>
      <c r="L1125" s="136"/>
      <c r="M1125" s="136"/>
      <c r="N1125" s="136"/>
      <c r="O1125" s="136"/>
      <c r="P1125" s="136"/>
      <c r="Q1125" s="137"/>
      <c r="R1125" s="137"/>
      <c r="S1125" s="137"/>
      <c r="T1125" s="138"/>
      <c r="U1125" s="136"/>
      <c r="V1125" s="136"/>
    </row>
    <row r="1126" spans="1:22" ht="15">
      <c r="A1126" s="136"/>
      <c r="B1126" s="136"/>
      <c r="C1126" s="136"/>
      <c r="D1126" s="108"/>
      <c r="E1126" s="136"/>
      <c r="F1126" s="136"/>
      <c r="G1126" s="136"/>
      <c r="H1126" s="136"/>
      <c r="I1126" s="136"/>
      <c r="J1126" s="136"/>
      <c r="K1126" s="136"/>
      <c r="L1126" s="136"/>
      <c r="M1126" s="136"/>
      <c r="N1126" s="136"/>
      <c r="O1126" s="136"/>
      <c r="P1126" s="136"/>
      <c r="Q1126" s="137"/>
      <c r="R1126" s="137"/>
      <c r="S1126" s="137"/>
      <c r="T1126" s="138"/>
      <c r="U1126" s="136"/>
      <c r="V1126" s="136"/>
    </row>
    <row r="1127" spans="1:22" ht="15">
      <c r="A1127" s="136"/>
      <c r="B1127" s="136"/>
      <c r="C1127" s="136"/>
      <c r="D1127" s="108"/>
      <c r="E1127" s="136"/>
      <c r="F1127" s="136"/>
      <c r="G1127" s="136"/>
      <c r="H1127" s="136"/>
      <c r="I1127" s="136"/>
      <c r="J1127" s="136"/>
      <c r="K1127" s="136"/>
      <c r="L1127" s="136"/>
      <c r="M1127" s="136"/>
      <c r="N1127" s="136"/>
      <c r="O1127" s="136"/>
      <c r="P1127" s="136"/>
      <c r="Q1127" s="137"/>
      <c r="R1127" s="137"/>
      <c r="S1127" s="137"/>
      <c r="T1127" s="138"/>
      <c r="U1127" s="136"/>
      <c r="V1127" s="136"/>
    </row>
    <row r="1128" spans="1:22" ht="15">
      <c r="A1128" s="136"/>
      <c r="B1128" s="136"/>
      <c r="C1128" s="136"/>
      <c r="D1128" s="108"/>
      <c r="E1128" s="136"/>
      <c r="F1128" s="136"/>
      <c r="G1128" s="136"/>
      <c r="H1128" s="136"/>
      <c r="I1128" s="136"/>
      <c r="J1128" s="136"/>
      <c r="K1128" s="136"/>
      <c r="L1128" s="136"/>
      <c r="M1128" s="136"/>
      <c r="N1128" s="136"/>
      <c r="O1128" s="136"/>
      <c r="P1128" s="136"/>
      <c r="Q1128" s="137"/>
      <c r="R1128" s="137"/>
      <c r="S1128" s="137"/>
      <c r="T1128" s="138"/>
      <c r="U1128" s="136"/>
      <c r="V1128" s="136"/>
    </row>
    <row r="1129" spans="1:22" ht="15">
      <c r="A1129" s="136"/>
      <c r="B1129" s="136"/>
      <c r="C1129" s="136"/>
      <c r="D1129" s="108"/>
      <c r="E1129" s="136"/>
      <c r="F1129" s="136"/>
      <c r="G1129" s="136"/>
      <c r="H1129" s="136"/>
      <c r="I1129" s="136"/>
      <c r="J1129" s="136"/>
      <c r="K1129" s="136"/>
      <c r="L1129" s="136"/>
      <c r="M1129" s="136"/>
      <c r="N1129" s="136"/>
      <c r="O1129" s="136"/>
      <c r="P1129" s="136"/>
      <c r="Q1129" s="137"/>
      <c r="R1129" s="137"/>
      <c r="S1129" s="137"/>
      <c r="T1129" s="138"/>
      <c r="U1129" s="136"/>
      <c r="V1129" s="136"/>
    </row>
    <row r="1130" spans="1:22" ht="15">
      <c r="A1130" s="136"/>
      <c r="B1130" s="136"/>
      <c r="C1130" s="136"/>
      <c r="D1130" s="108"/>
      <c r="E1130" s="136"/>
      <c r="F1130" s="136"/>
      <c r="G1130" s="136"/>
      <c r="H1130" s="136"/>
      <c r="I1130" s="136"/>
      <c r="J1130" s="136"/>
      <c r="K1130" s="136"/>
      <c r="L1130" s="136"/>
      <c r="M1130" s="136"/>
      <c r="N1130" s="136"/>
      <c r="O1130" s="136"/>
      <c r="P1130" s="136"/>
      <c r="Q1130" s="137"/>
      <c r="R1130" s="137"/>
      <c r="S1130" s="137"/>
      <c r="T1130" s="138"/>
      <c r="U1130" s="136"/>
      <c r="V1130" s="136"/>
    </row>
    <row r="1131" spans="1:22" ht="15">
      <c r="A1131" s="136"/>
      <c r="B1131" s="136"/>
      <c r="C1131" s="136"/>
      <c r="D1131" s="108"/>
      <c r="E1131" s="136"/>
      <c r="F1131" s="136"/>
      <c r="G1131" s="136"/>
      <c r="H1131" s="136"/>
      <c r="I1131" s="136"/>
      <c r="J1131" s="136"/>
      <c r="K1131" s="136"/>
      <c r="L1131" s="136"/>
      <c r="M1131" s="136"/>
      <c r="N1131" s="136"/>
      <c r="O1131" s="136"/>
      <c r="P1131" s="136"/>
      <c r="Q1131" s="137"/>
      <c r="R1131" s="137"/>
      <c r="S1131" s="137"/>
      <c r="T1131" s="138"/>
      <c r="U1131" s="136"/>
      <c r="V1131" s="136"/>
    </row>
    <row r="1132" spans="1:22" ht="15">
      <c r="A1132" s="136"/>
      <c r="B1132" s="136"/>
      <c r="C1132" s="136"/>
      <c r="D1132" s="108"/>
      <c r="E1132" s="136"/>
      <c r="F1132" s="136"/>
      <c r="G1132" s="136"/>
      <c r="H1132" s="136"/>
      <c r="I1132" s="136"/>
      <c r="J1132" s="136"/>
      <c r="K1132" s="136"/>
      <c r="L1132" s="136"/>
      <c r="M1132" s="136"/>
      <c r="N1132" s="136"/>
      <c r="O1132" s="136"/>
      <c r="P1132" s="136"/>
      <c r="Q1132" s="137"/>
      <c r="R1132" s="137"/>
      <c r="S1132" s="137"/>
      <c r="T1132" s="138"/>
      <c r="U1132" s="136"/>
      <c r="V1132" s="136"/>
    </row>
    <row r="1133" spans="1:22" ht="15">
      <c r="A1133" s="136"/>
      <c r="B1133" s="136"/>
      <c r="C1133" s="136"/>
      <c r="D1133" s="108"/>
      <c r="E1133" s="136"/>
      <c r="F1133" s="136"/>
      <c r="G1133" s="136"/>
      <c r="H1133" s="136"/>
      <c r="I1133" s="136"/>
      <c r="J1133" s="136"/>
      <c r="K1133" s="136"/>
      <c r="L1133" s="136"/>
      <c r="M1133" s="136"/>
      <c r="N1133" s="136"/>
      <c r="O1133" s="136"/>
      <c r="P1133" s="136"/>
      <c r="Q1133" s="137"/>
      <c r="R1133" s="137"/>
      <c r="S1133" s="137"/>
      <c r="T1133" s="138"/>
      <c r="U1133" s="136"/>
      <c r="V1133" s="136"/>
    </row>
    <row r="1134" spans="1:22" ht="15">
      <c r="A1134" s="136"/>
      <c r="B1134" s="136"/>
      <c r="C1134" s="136"/>
      <c r="D1134" s="108"/>
      <c r="E1134" s="136"/>
      <c r="F1134" s="136"/>
      <c r="G1134" s="136"/>
      <c r="H1134" s="136"/>
      <c r="I1134" s="136"/>
      <c r="J1134" s="136"/>
      <c r="K1134" s="136"/>
      <c r="L1134" s="136"/>
      <c r="M1134" s="136"/>
      <c r="N1134" s="136"/>
      <c r="O1134" s="136"/>
      <c r="P1134" s="136"/>
      <c r="Q1134" s="137"/>
      <c r="R1134" s="137"/>
      <c r="S1134" s="137"/>
      <c r="T1134" s="138"/>
      <c r="U1134" s="136"/>
      <c r="V1134" s="136"/>
    </row>
    <row r="1135" spans="1:22" ht="15">
      <c r="A1135" s="136"/>
      <c r="B1135" s="136"/>
      <c r="C1135" s="136"/>
      <c r="D1135" s="108"/>
      <c r="E1135" s="136"/>
      <c r="F1135" s="136"/>
      <c r="G1135" s="136"/>
      <c r="H1135" s="136"/>
      <c r="I1135" s="136"/>
      <c r="J1135" s="136"/>
      <c r="K1135" s="136"/>
      <c r="L1135" s="136"/>
      <c r="M1135" s="136"/>
      <c r="N1135" s="136"/>
      <c r="O1135" s="136"/>
      <c r="P1135" s="136"/>
      <c r="Q1135" s="137"/>
      <c r="R1135" s="137"/>
      <c r="S1135" s="137"/>
      <c r="T1135" s="138"/>
      <c r="U1135" s="136"/>
      <c r="V1135" s="136"/>
    </row>
    <row r="1136" spans="1:22" ht="15">
      <c r="A1136" s="136"/>
      <c r="B1136" s="136"/>
      <c r="C1136" s="136"/>
      <c r="D1136" s="108"/>
      <c r="E1136" s="136"/>
      <c r="F1136" s="136"/>
      <c r="G1136" s="136"/>
      <c r="H1136" s="136"/>
      <c r="I1136" s="136"/>
      <c r="J1136" s="136"/>
      <c r="K1136" s="136"/>
      <c r="L1136" s="136"/>
      <c r="M1136" s="136"/>
      <c r="N1136" s="136"/>
      <c r="O1136" s="136"/>
      <c r="P1136" s="136"/>
      <c r="Q1136" s="137"/>
      <c r="R1136" s="137"/>
      <c r="S1136" s="137"/>
      <c r="T1136" s="138"/>
      <c r="U1136" s="136"/>
      <c r="V1136" s="136"/>
    </row>
    <row r="1137" spans="1:22" ht="15">
      <c r="A1137" s="136"/>
      <c r="B1137" s="136"/>
      <c r="C1137" s="136"/>
      <c r="D1137" s="108"/>
      <c r="E1137" s="136"/>
      <c r="F1137" s="136"/>
      <c r="G1137" s="136"/>
      <c r="H1137" s="136"/>
      <c r="I1137" s="136"/>
      <c r="J1137" s="136"/>
      <c r="K1137" s="136"/>
      <c r="L1137" s="136"/>
      <c r="M1137" s="136"/>
      <c r="N1137" s="136"/>
      <c r="O1137" s="136"/>
      <c r="P1137" s="136"/>
      <c r="Q1137" s="137"/>
      <c r="R1137" s="137"/>
      <c r="S1137" s="137"/>
      <c r="T1137" s="138"/>
      <c r="U1137" s="136"/>
      <c r="V1137" s="136"/>
    </row>
    <row r="1138" spans="1:22" ht="15">
      <c r="A1138" s="136"/>
      <c r="B1138" s="136"/>
      <c r="C1138" s="136"/>
      <c r="D1138" s="108"/>
      <c r="E1138" s="136"/>
      <c r="F1138" s="136"/>
      <c r="G1138" s="136"/>
      <c r="H1138" s="136"/>
      <c r="I1138" s="136"/>
      <c r="J1138" s="136"/>
      <c r="K1138" s="136"/>
      <c r="L1138" s="136"/>
      <c r="M1138" s="136"/>
      <c r="N1138" s="136"/>
      <c r="O1138" s="136"/>
      <c r="P1138" s="136"/>
      <c r="Q1138" s="137"/>
      <c r="R1138" s="137"/>
      <c r="S1138" s="137"/>
      <c r="T1138" s="138"/>
      <c r="U1138" s="136"/>
      <c r="V1138" s="136"/>
    </row>
    <row r="1139" spans="1:22" ht="15">
      <c r="A1139" s="136"/>
      <c r="B1139" s="136"/>
      <c r="C1139" s="136"/>
      <c r="D1139" s="108"/>
      <c r="E1139" s="136"/>
      <c r="F1139" s="136"/>
      <c r="G1139" s="136"/>
      <c r="H1139" s="136"/>
      <c r="I1139" s="136"/>
      <c r="J1139" s="136"/>
      <c r="K1139" s="136"/>
      <c r="L1139" s="136"/>
      <c r="M1139" s="136"/>
      <c r="N1139" s="136"/>
      <c r="O1139" s="136"/>
      <c r="P1139" s="136"/>
      <c r="Q1139" s="137"/>
      <c r="R1139" s="137"/>
      <c r="S1139" s="137"/>
      <c r="T1139" s="138"/>
      <c r="U1139" s="136"/>
      <c r="V1139" s="136"/>
    </row>
    <row r="1140" spans="1:22" ht="15">
      <c r="A1140" s="136"/>
      <c r="B1140" s="136"/>
      <c r="C1140" s="136"/>
      <c r="D1140" s="108"/>
      <c r="E1140" s="136"/>
      <c r="F1140" s="136"/>
      <c r="G1140" s="136"/>
      <c r="H1140" s="136"/>
      <c r="I1140" s="136"/>
      <c r="J1140" s="136"/>
      <c r="K1140" s="136"/>
      <c r="L1140" s="136"/>
      <c r="M1140" s="136"/>
      <c r="N1140" s="136"/>
      <c r="O1140" s="136"/>
      <c r="P1140" s="136"/>
      <c r="Q1140" s="137"/>
      <c r="R1140" s="137"/>
      <c r="S1140" s="137"/>
      <c r="T1140" s="138"/>
      <c r="U1140" s="136"/>
      <c r="V1140" s="136"/>
    </row>
    <row r="1141" spans="1:22" ht="15">
      <c r="A1141" s="136"/>
      <c r="B1141" s="136"/>
      <c r="C1141" s="136"/>
      <c r="D1141" s="108"/>
      <c r="E1141" s="136"/>
      <c r="F1141" s="136"/>
      <c r="G1141" s="136"/>
      <c r="H1141" s="136"/>
      <c r="I1141" s="136"/>
      <c r="J1141" s="136"/>
      <c r="K1141" s="136"/>
      <c r="L1141" s="136"/>
      <c r="M1141" s="136"/>
      <c r="N1141" s="136"/>
      <c r="O1141" s="136"/>
      <c r="P1141" s="136"/>
      <c r="Q1141" s="137"/>
      <c r="R1141" s="137"/>
      <c r="S1141" s="137"/>
      <c r="T1141" s="138"/>
      <c r="U1141" s="136"/>
      <c r="V1141" s="136"/>
    </row>
    <row r="1142" spans="1:22" ht="15">
      <c r="A1142" s="136"/>
      <c r="B1142" s="136"/>
      <c r="C1142" s="136"/>
      <c r="D1142" s="108"/>
      <c r="E1142" s="136"/>
      <c r="F1142" s="136"/>
      <c r="G1142" s="136"/>
      <c r="H1142" s="136"/>
      <c r="I1142" s="136"/>
      <c r="J1142" s="136"/>
      <c r="K1142" s="136"/>
      <c r="L1142" s="136"/>
      <c r="M1142" s="136"/>
      <c r="N1142" s="136"/>
      <c r="O1142" s="136"/>
      <c r="P1142" s="136"/>
      <c r="Q1142" s="137"/>
      <c r="R1142" s="137"/>
      <c r="S1142" s="137"/>
      <c r="T1142" s="138"/>
      <c r="U1142" s="136"/>
      <c r="V1142" s="136"/>
    </row>
    <row r="1143" spans="1:22" ht="15">
      <c r="A1143" s="136"/>
      <c r="B1143" s="136"/>
      <c r="C1143" s="136"/>
      <c r="D1143" s="108"/>
      <c r="E1143" s="136"/>
      <c r="F1143" s="136"/>
      <c r="G1143" s="136"/>
      <c r="H1143" s="136"/>
      <c r="I1143" s="136"/>
      <c r="J1143" s="136"/>
      <c r="K1143" s="136"/>
      <c r="L1143" s="136"/>
      <c r="M1143" s="136"/>
      <c r="N1143" s="136"/>
      <c r="O1143" s="136"/>
      <c r="P1143" s="136"/>
      <c r="Q1143" s="137"/>
      <c r="R1143" s="137"/>
      <c r="S1143" s="137"/>
      <c r="T1143" s="138"/>
      <c r="U1143" s="136"/>
      <c r="V1143" s="136"/>
    </row>
    <row r="1144" spans="1:22" ht="15">
      <c r="A1144" s="136"/>
      <c r="B1144" s="136"/>
      <c r="C1144" s="136"/>
      <c r="D1144" s="108"/>
      <c r="E1144" s="136"/>
      <c r="F1144" s="136"/>
      <c r="G1144" s="136"/>
      <c r="H1144" s="136"/>
      <c r="I1144" s="136"/>
      <c r="J1144" s="136"/>
      <c r="K1144" s="136"/>
      <c r="L1144" s="136"/>
      <c r="M1144" s="136"/>
      <c r="N1144" s="136"/>
      <c r="O1144" s="136"/>
      <c r="P1144" s="136"/>
      <c r="Q1144" s="137"/>
      <c r="R1144" s="137"/>
      <c r="S1144" s="137"/>
      <c r="T1144" s="138"/>
      <c r="U1144" s="136"/>
      <c r="V1144" s="136"/>
    </row>
    <row r="1145" spans="1:22" ht="15">
      <c r="A1145" s="136"/>
      <c r="B1145" s="136"/>
      <c r="C1145" s="136"/>
      <c r="D1145" s="108"/>
      <c r="E1145" s="136"/>
      <c r="F1145" s="136"/>
      <c r="G1145" s="136"/>
      <c r="H1145" s="136"/>
      <c r="I1145" s="136"/>
      <c r="J1145" s="136"/>
      <c r="K1145" s="136"/>
      <c r="L1145" s="136"/>
      <c r="M1145" s="136"/>
      <c r="N1145" s="136"/>
      <c r="O1145" s="136"/>
      <c r="P1145" s="136"/>
      <c r="Q1145" s="137"/>
      <c r="R1145" s="137"/>
      <c r="S1145" s="137"/>
      <c r="T1145" s="138"/>
      <c r="U1145" s="136"/>
      <c r="V1145" s="136"/>
    </row>
    <row r="1146" spans="1:22" ht="15">
      <c r="A1146" s="136"/>
      <c r="B1146" s="136"/>
      <c r="C1146" s="136"/>
      <c r="D1146" s="108"/>
      <c r="E1146" s="136"/>
      <c r="F1146" s="136"/>
      <c r="G1146" s="136"/>
      <c r="H1146" s="136"/>
      <c r="I1146" s="136"/>
      <c r="J1146" s="136"/>
      <c r="K1146" s="136"/>
      <c r="L1146" s="136"/>
      <c r="M1146" s="136"/>
      <c r="N1146" s="136"/>
      <c r="O1146" s="136"/>
      <c r="P1146" s="136"/>
      <c r="Q1146" s="137"/>
      <c r="R1146" s="137"/>
      <c r="S1146" s="137"/>
      <c r="T1146" s="138"/>
      <c r="U1146" s="136"/>
      <c r="V1146" s="136"/>
    </row>
    <row r="1147" spans="1:22" ht="15">
      <c r="A1147" s="136"/>
      <c r="B1147" s="136"/>
      <c r="C1147" s="136"/>
      <c r="D1147" s="108"/>
      <c r="E1147" s="136"/>
      <c r="F1147" s="136"/>
      <c r="G1147" s="136"/>
      <c r="H1147" s="136"/>
      <c r="I1147" s="136"/>
      <c r="J1147" s="136"/>
      <c r="K1147" s="136"/>
      <c r="L1147" s="136"/>
      <c r="M1147" s="136"/>
      <c r="N1147" s="136"/>
      <c r="O1147" s="136"/>
      <c r="P1147" s="136"/>
      <c r="Q1147" s="137"/>
      <c r="R1147" s="137"/>
      <c r="S1147" s="137"/>
      <c r="T1147" s="138"/>
      <c r="U1147" s="136"/>
      <c r="V1147" s="136"/>
    </row>
    <row r="1148" spans="1:22" ht="15">
      <c r="A1148" s="136"/>
      <c r="B1148" s="136"/>
      <c r="C1148" s="136"/>
      <c r="D1148" s="108"/>
      <c r="E1148" s="136"/>
      <c r="F1148" s="136"/>
      <c r="G1148" s="136"/>
      <c r="H1148" s="136"/>
      <c r="I1148" s="136"/>
      <c r="J1148" s="136"/>
      <c r="K1148" s="136"/>
      <c r="L1148" s="136"/>
      <c r="M1148" s="136"/>
      <c r="N1148" s="136"/>
      <c r="O1148" s="136"/>
      <c r="P1148" s="136"/>
      <c r="Q1148" s="137"/>
      <c r="R1148" s="137"/>
      <c r="S1148" s="137"/>
      <c r="T1148" s="138"/>
      <c r="U1148" s="136"/>
      <c r="V1148" s="136"/>
    </row>
    <row r="1149" spans="1:22" ht="15">
      <c r="A1149" s="136"/>
      <c r="B1149" s="136"/>
      <c r="C1149" s="136"/>
      <c r="D1149" s="108"/>
      <c r="E1149" s="136"/>
      <c r="F1149" s="136"/>
      <c r="G1149" s="136"/>
      <c r="H1149" s="136"/>
      <c r="I1149" s="136"/>
      <c r="J1149" s="136"/>
      <c r="K1149" s="136"/>
      <c r="L1149" s="136"/>
      <c r="M1149" s="136"/>
      <c r="N1149" s="136"/>
      <c r="O1149" s="136"/>
      <c r="P1149" s="136"/>
      <c r="Q1149" s="137"/>
      <c r="R1149" s="137"/>
      <c r="S1149" s="137"/>
      <c r="T1149" s="138"/>
      <c r="U1149" s="136"/>
      <c r="V1149" s="136"/>
    </row>
    <row r="1150" spans="1:22" ht="15">
      <c r="A1150" s="136"/>
      <c r="B1150" s="136"/>
      <c r="C1150" s="136"/>
      <c r="D1150" s="108"/>
      <c r="E1150" s="136"/>
      <c r="F1150" s="136"/>
      <c r="G1150" s="136"/>
      <c r="H1150" s="136"/>
      <c r="I1150" s="136"/>
      <c r="J1150" s="136"/>
      <c r="K1150" s="136"/>
      <c r="L1150" s="136"/>
      <c r="M1150" s="136"/>
      <c r="N1150" s="136"/>
      <c r="O1150" s="136"/>
      <c r="P1150" s="136"/>
      <c r="Q1150" s="137"/>
      <c r="R1150" s="137"/>
      <c r="S1150" s="137"/>
      <c r="T1150" s="138"/>
      <c r="U1150" s="136"/>
      <c r="V1150" s="136"/>
    </row>
    <row r="1151" spans="1:22" ht="15">
      <c r="A1151" s="136"/>
      <c r="B1151" s="136"/>
      <c r="C1151" s="136"/>
      <c r="D1151" s="108"/>
      <c r="E1151" s="136"/>
      <c r="F1151" s="136"/>
      <c r="G1151" s="136"/>
      <c r="H1151" s="136"/>
      <c r="I1151" s="136"/>
      <c r="J1151" s="136"/>
      <c r="K1151" s="136"/>
      <c r="L1151" s="136"/>
      <c r="M1151" s="136"/>
      <c r="N1151" s="136"/>
      <c r="O1151" s="136"/>
      <c r="P1151" s="136"/>
      <c r="Q1151" s="137"/>
      <c r="R1151" s="137"/>
      <c r="S1151" s="137"/>
      <c r="T1151" s="138"/>
      <c r="U1151" s="136"/>
      <c r="V1151" s="136"/>
    </row>
    <row r="1152" spans="1:22" ht="15">
      <c r="A1152" s="136"/>
      <c r="B1152" s="136"/>
      <c r="C1152" s="136"/>
      <c r="D1152" s="108"/>
      <c r="E1152" s="136"/>
      <c r="F1152" s="136"/>
      <c r="G1152" s="136"/>
      <c r="H1152" s="136"/>
      <c r="I1152" s="136"/>
      <c r="J1152" s="136"/>
      <c r="K1152" s="136"/>
      <c r="L1152" s="136"/>
      <c r="M1152" s="136"/>
      <c r="N1152" s="136"/>
      <c r="O1152" s="136"/>
      <c r="P1152" s="136"/>
      <c r="Q1152" s="137"/>
      <c r="R1152" s="137"/>
      <c r="S1152" s="137"/>
      <c r="T1152" s="138"/>
      <c r="U1152" s="136"/>
      <c r="V1152" s="136"/>
    </row>
    <row r="1153" spans="1:22" ht="15">
      <c r="A1153" s="136"/>
      <c r="B1153" s="136"/>
      <c r="C1153" s="136"/>
      <c r="D1153" s="108"/>
      <c r="E1153" s="136"/>
      <c r="F1153" s="136"/>
      <c r="G1153" s="136"/>
      <c r="H1153" s="136"/>
      <c r="I1153" s="136"/>
      <c r="J1153" s="136"/>
      <c r="K1153" s="136"/>
      <c r="L1153" s="136"/>
      <c r="M1153" s="136"/>
      <c r="N1153" s="136"/>
      <c r="O1153" s="136"/>
      <c r="P1153" s="136"/>
      <c r="Q1153" s="137"/>
      <c r="R1153" s="137"/>
      <c r="S1153" s="137"/>
      <c r="T1153" s="138"/>
      <c r="U1153" s="136"/>
      <c r="V1153" s="136"/>
    </row>
    <row r="1154" spans="1:22" ht="15">
      <c r="A1154" s="136"/>
      <c r="B1154" s="136"/>
      <c r="C1154" s="136"/>
      <c r="D1154" s="108"/>
      <c r="E1154" s="136"/>
      <c r="F1154" s="136"/>
      <c r="G1154" s="136"/>
      <c r="H1154" s="136"/>
      <c r="I1154" s="136"/>
      <c r="J1154" s="136"/>
      <c r="K1154" s="136"/>
      <c r="L1154" s="136"/>
      <c r="M1154" s="136"/>
      <c r="N1154" s="136"/>
      <c r="O1154" s="136"/>
      <c r="P1154" s="136"/>
      <c r="Q1154" s="137"/>
      <c r="R1154" s="137"/>
      <c r="S1154" s="137"/>
      <c r="T1154" s="138"/>
      <c r="U1154" s="136"/>
      <c r="V1154" s="136"/>
    </row>
    <row r="1155" spans="1:22" ht="15">
      <c r="A1155" s="136"/>
      <c r="B1155" s="136"/>
      <c r="C1155" s="136"/>
      <c r="D1155" s="108"/>
      <c r="E1155" s="136"/>
      <c r="F1155" s="136"/>
      <c r="G1155" s="136"/>
      <c r="H1155" s="136"/>
      <c r="I1155" s="136"/>
      <c r="J1155" s="136"/>
      <c r="K1155" s="136"/>
      <c r="L1155" s="136"/>
      <c r="M1155" s="136"/>
      <c r="N1155" s="136"/>
      <c r="O1155" s="136"/>
      <c r="P1155" s="136"/>
      <c r="Q1155" s="137"/>
      <c r="R1155" s="137"/>
      <c r="S1155" s="137"/>
      <c r="T1155" s="138"/>
      <c r="U1155" s="136"/>
      <c r="V1155" s="136"/>
    </row>
    <row r="1156" spans="1:22" ht="15">
      <c r="A1156" s="136"/>
      <c r="B1156" s="136"/>
      <c r="C1156" s="136"/>
      <c r="D1156" s="108"/>
      <c r="E1156" s="136"/>
      <c r="F1156" s="136"/>
      <c r="G1156" s="136"/>
      <c r="H1156" s="136"/>
      <c r="I1156" s="136"/>
      <c r="J1156" s="136"/>
      <c r="K1156" s="136"/>
      <c r="L1156" s="136"/>
      <c r="M1156" s="136"/>
      <c r="N1156" s="136"/>
      <c r="O1156" s="136"/>
      <c r="P1156" s="136"/>
      <c r="Q1156" s="137"/>
      <c r="R1156" s="137"/>
      <c r="S1156" s="137"/>
      <c r="T1156" s="138"/>
      <c r="U1156" s="136"/>
      <c r="V1156" s="136"/>
    </row>
    <row r="1157" spans="1:22" ht="15">
      <c r="A1157" s="136"/>
      <c r="B1157" s="136"/>
      <c r="C1157" s="136"/>
      <c r="D1157" s="108"/>
      <c r="E1157" s="136"/>
      <c r="F1157" s="136"/>
      <c r="G1157" s="136"/>
      <c r="H1157" s="136"/>
      <c r="I1157" s="136"/>
      <c r="J1157" s="136"/>
      <c r="K1157" s="136"/>
      <c r="L1157" s="136"/>
      <c r="M1157" s="136"/>
      <c r="N1157" s="136"/>
      <c r="O1157" s="136"/>
      <c r="P1157" s="136"/>
      <c r="Q1157" s="137"/>
      <c r="R1157" s="137"/>
      <c r="S1157" s="137"/>
      <c r="T1157" s="138"/>
      <c r="U1157" s="136"/>
      <c r="V1157" s="136"/>
    </row>
    <row r="1158" spans="1:22" ht="15">
      <c r="A1158" s="136"/>
      <c r="B1158" s="136"/>
      <c r="C1158" s="136"/>
      <c r="D1158" s="108"/>
      <c r="E1158" s="136"/>
      <c r="F1158" s="136"/>
      <c r="G1158" s="136"/>
      <c r="H1158" s="136"/>
      <c r="I1158" s="136"/>
      <c r="J1158" s="136"/>
      <c r="K1158" s="136"/>
      <c r="L1158" s="136"/>
      <c r="M1158" s="136"/>
      <c r="N1158" s="136"/>
      <c r="O1158" s="136"/>
      <c r="P1158" s="136"/>
      <c r="Q1158" s="137"/>
      <c r="R1158" s="137"/>
      <c r="S1158" s="137"/>
      <c r="T1158" s="138"/>
      <c r="U1158" s="136"/>
      <c r="V1158" s="136"/>
    </row>
    <row r="1159" spans="1:22" ht="15">
      <c r="A1159" s="136"/>
      <c r="B1159" s="136"/>
      <c r="C1159" s="136"/>
      <c r="D1159" s="108"/>
      <c r="E1159" s="136"/>
      <c r="F1159" s="136"/>
      <c r="G1159" s="136"/>
      <c r="H1159" s="136"/>
      <c r="I1159" s="136"/>
      <c r="J1159" s="136"/>
      <c r="K1159" s="136"/>
      <c r="L1159" s="136"/>
      <c r="M1159" s="136"/>
      <c r="N1159" s="136"/>
      <c r="O1159" s="136"/>
      <c r="P1159" s="136"/>
      <c r="Q1159" s="137"/>
      <c r="R1159" s="137"/>
      <c r="S1159" s="137"/>
      <c r="T1159" s="138"/>
      <c r="U1159" s="136"/>
      <c r="V1159" s="136"/>
    </row>
    <row r="1160" spans="1:22" ht="15">
      <c r="A1160" s="136"/>
      <c r="B1160" s="136"/>
      <c r="C1160" s="136"/>
      <c r="D1160" s="108"/>
      <c r="E1160" s="136"/>
      <c r="F1160" s="136"/>
      <c r="G1160" s="136"/>
      <c r="H1160" s="136"/>
      <c r="I1160" s="136"/>
      <c r="J1160" s="136"/>
      <c r="K1160" s="136"/>
      <c r="L1160" s="136"/>
      <c r="M1160" s="136"/>
      <c r="N1160" s="136"/>
      <c r="O1160" s="136"/>
      <c r="P1160" s="136"/>
      <c r="Q1160" s="137"/>
      <c r="R1160" s="137"/>
      <c r="S1160" s="137"/>
      <c r="T1160" s="138"/>
      <c r="U1160" s="136"/>
      <c r="V1160" s="136"/>
    </row>
    <row r="1161" spans="1:22" ht="15">
      <c r="A1161" s="136"/>
      <c r="B1161" s="136"/>
      <c r="C1161" s="136"/>
      <c r="D1161" s="108"/>
      <c r="E1161" s="136"/>
      <c r="F1161" s="136"/>
      <c r="G1161" s="136"/>
      <c r="H1161" s="136"/>
      <c r="I1161" s="136"/>
      <c r="J1161" s="136"/>
      <c r="K1161" s="136"/>
      <c r="L1161" s="136"/>
      <c r="M1161" s="136"/>
      <c r="N1161" s="136"/>
      <c r="O1161" s="136"/>
      <c r="P1161" s="136"/>
      <c r="Q1161" s="137"/>
      <c r="R1161" s="137"/>
      <c r="S1161" s="137"/>
      <c r="T1161" s="138"/>
      <c r="U1161" s="136"/>
      <c r="V1161" s="136"/>
    </row>
    <row r="1162" spans="1:22" ht="15">
      <c r="A1162" s="136"/>
      <c r="B1162" s="136"/>
      <c r="C1162" s="136"/>
      <c r="D1162" s="108"/>
      <c r="E1162" s="136"/>
      <c r="F1162" s="136"/>
      <c r="G1162" s="136"/>
      <c r="H1162" s="136"/>
      <c r="I1162" s="136"/>
      <c r="J1162" s="136"/>
      <c r="K1162" s="136"/>
      <c r="L1162" s="136"/>
      <c r="M1162" s="136"/>
      <c r="N1162" s="136"/>
      <c r="O1162" s="136"/>
      <c r="P1162" s="136"/>
      <c r="Q1162" s="137"/>
      <c r="R1162" s="137"/>
      <c r="S1162" s="137"/>
      <c r="T1162" s="138"/>
      <c r="U1162" s="136"/>
      <c r="V1162" s="136"/>
    </row>
    <row r="1163" spans="1:22" ht="15">
      <c r="A1163" s="136"/>
      <c r="B1163" s="136"/>
      <c r="C1163" s="136"/>
      <c r="D1163" s="108"/>
      <c r="E1163" s="136"/>
      <c r="F1163" s="136"/>
      <c r="G1163" s="136"/>
      <c r="H1163" s="136"/>
      <c r="I1163" s="136"/>
      <c r="J1163" s="136"/>
      <c r="K1163" s="136"/>
      <c r="L1163" s="136"/>
      <c r="M1163" s="136"/>
      <c r="N1163" s="136"/>
      <c r="O1163" s="136"/>
      <c r="P1163" s="136"/>
      <c r="Q1163" s="137"/>
      <c r="R1163" s="137"/>
      <c r="S1163" s="137"/>
      <c r="T1163" s="138"/>
      <c r="U1163" s="136"/>
      <c r="V1163" s="136"/>
    </row>
    <row r="1164" spans="1:22" ht="15">
      <c r="A1164" s="136"/>
      <c r="B1164" s="136"/>
      <c r="C1164" s="136"/>
      <c r="D1164" s="108"/>
      <c r="E1164" s="136"/>
      <c r="F1164" s="136"/>
      <c r="G1164" s="136"/>
      <c r="H1164" s="136"/>
      <c r="I1164" s="136"/>
      <c r="J1164" s="136"/>
      <c r="K1164" s="136"/>
      <c r="L1164" s="136"/>
      <c r="M1164" s="136"/>
      <c r="N1164" s="136"/>
      <c r="O1164" s="136"/>
      <c r="P1164" s="136"/>
      <c r="Q1164" s="137"/>
      <c r="R1164" s="137"/>
      <c r="S1164" s="137"/>
      <c r="T1164" s="138"/>
      <c r="U1164" s="136"/>
      <c r="V1164" s="136"/>
    </row>
    <row r="1165" spans="1:22" ht="15">
      <c r="A1165" s="136"/>
      <c r="B1165" s="136"/>
      <c r="C1165" s="136"/>
      <c r="D1165" s="108"/>
      <c r="E1165" s="136"/>
      <c r="F1165" s="136"/>
      <c r="G1165" s="136"/>
      <c r="H1165" s="136"/>
      <c r="I1165" s="136"/>
      <c r="J1165" s="136"/>
      <c r="K1165" s="136"/>
      <c r="L1165" s="136"/>
      <c r="M1165" s="136"/>
      <c r="N1165" s="136"/>
      <c r="O1165" s="136"/>
      <c r="P1165" s="136"/>
      <c r="Q1165" s="137"/>
      <c r="R1165" s="137"/>
      <c r="S1165" s="137"/>
      <c r="T1165" s="138"/>
      <c r="U1165" s="136"/>
      <c r="V1165" s="136"/>
    </row>
    <row r="1166" spans="1:22" ht="15">
      <c r="A1166" s="136"/>
      <c r="B1166" s="136"/>
      <c r="C1166" s="136"/>
      <c r="D1166" s="108"/>
      <c r="E1166" s="136"/>
      <c r="F1166" s="136"/>
      <c r="G1166" s="136"/>
      <c r="H1166" s="136"/>
      <c r="I1166" s="136"/>
      <c r="J1166" s="136"/>
      <c r="K1166" s="136"/>
      <c r="L1166" s="136"/>
      <c r="M1166" s="136"/>
      <c r="N1166" s="136"/>
      <c r="O1166" s="136"/>
      <c r="P1166" s="136"/>
      <c r="Q1166" s="137"/>
      <c r="R1166" s="137"/>
      <c r="S1166" s="137"/>
      <c r="T1166" s="138"/>
      <c r="U1166" s="136"/>
      <c r="V1166" s="136"/>
    </row>
    <row r="1167" spans="1:22" ht="15">
      <c r="A1167" s="136"/>
      <c r="B1167" s="136"/>
      <c r="C1167" s="136"/>
      <c r="D1167" s="108"/>
      <c r="E1167" s="136"/>
      <c r="F1167" s="136"/>
      <c r="G1167" s="136"/>
      <c r="H1167" s="136"/>
      <c r="I1167" s="136"/>
      <c r="J1167" s="136"/>
      <c r="K1167" s="136"/>
      <c r="L1167" s="136"/>
      <c r="M1167" s="136"/>
      <c r="N1167" s="136"/>
      <c r="O1167" s="136"/>
      <c r="P1167" s="136"/>
      <c r="Q1167" s="137"/>
      <c r="R1167" s="137"/>
      <c r="S1167" s="137"/>
      <c r="T1167" s="138"/>
      <c r="U1167" s="136"/>
      <c r="V1167" s="136"/>
    </row>
    <row r="1168" spans="1:22" ht="15">
      <c r="A1168" s="136"/>
      <c r="B1168" s="136"/>
      <c r="C1168" s="136"/>
      <c r="D1168" s="108"/>
      <c r="E1168" s="136"/>
      <c r="F1168" s="136"/>
      <c r="G1168" s="136"/>
      <c r="H1168" s="136"/>
      <c r="I1168" s="136"/>
      <c r="J1168" s="136"/>
      <c r="K1168" s="136"/>
      <c r="L1168" s="136"/>
      <c r="M1168" s="136"/>
      <c r="N1168" s="136"/>
      <c r="O1168" s="136"/>
      <c r="P1168" s="136"/>
      <c r="Q1168" s="137"/>
      <c r="R1168" s="137"/>
      <c r="S1168" s="137"/>
      <c r="T1168" s="138"/>
      <c r="U1168" s="136"/>
      <c r="V1168" s="136"/>
    </row>
    <row r="1169" spans="1:22" ht="15">
      <c r="A1169" s="136"/>
      <c r="B1169" s="136"/>
      <c r="C1169" s="136"/>
      <c r="D1169" s="108"/>
      <c r="E1169" s="136"/>
      <c r="F1169" s="136"/>
      <c r="G1169" s="136"/>
      <c r="H1169" s="136"/>
      <c r="I1169" s="136"/>
      <c r="J1169" s="136"/>
      <c r="K1169" s="136"/>
      <c r="L1169" s="136"/>
      <c r="M1169" s="136"/>
      <c r="N1169" s="136"/>
      <c r="O1169" s="136"/>
      <c r="P1169" s="136"/>
      <c r="Q1169" s="137"/>
      <c r="R1169" s="137"/>
      <c r="S1169" s="137"/>
      <c r="T1169" s="138"/>
      <c r="U1169" s="136"/>
      <c r="V1169" s="136"/>
    </row>
    <row r="1170" spans="1:22" ht="15">
      <c r="A1170" s="136"/>
      <c r="B1170" s="136"/>
      <c r="C1170" s="136"/>
      <c r="D1170" s="108"/>
      <c r="E1170" s="136"/>
      <c r="F1170" s="136"/>
      <c r="G1170" s="136"/>
      <c r="H1170" s="136"/>
      <c r="I1170" s="136"/>
      <c r="J1170" s="136"/>
      <c r="K1170" s="136"/>
      <c r="L1170" s="136"/>
      <c r="M1170" s="136"/>
      <c r="N1170" s="136"/>
      <c r="O1170" s="136"/>
      <c r="P1170" s="136"/>
      <c r="Q1170" s="137"/>
      <c r="R1170" s="137"/>
      <c r="S1170" s="137"/>
      <c r="T1170" s="138"/>
      <c r="U1170" s="136"/>
      <c r="V1170" s="136"/>
    </row>
    <row r="1171" spans="1:22" ht="15">
      <c r="A1171" s="136"/>
      <c r="B1171" s="136"/>
      <c r="C1171" s="136"/>
      <c r="D1171" s="108"/>
      <c r="E1171" s="136"/>
      <c r="F1171" s="136"/>
      <c r="G1171" s="136"/>
      <c r="H1171" s="136"/>
      <c r="I1171" s="136"/>
      <c r="J1171" s="136"/>
      <c r="K1171" s="136"/>
      <c r="L1171" s="136"/>
      <c r="M1171" s="136"/>
      <c r="N1171" s="136"/>
      <c r="O1171" s="136"/>
      <c r="P1171" s="136"/>
      <c r="Q1171" s="137"/>
      <c r="R1171" s="137"/>
      <c r="S1171" s="137"/>
      <c r="T1171" s="138"/>
      <c r="U1171" s="136"/>
      <c r="V1171" s="136"/>
    </row>
    <row r="1172" spans="1:22" ht="15">
      <c r="A1172" s="136"/>
      <c r="B1172" s="136"/>
      <c r="C1172" s="136"/>
      <c r="D1172" s="108"/>
      <c r="E1172" s="136"/>
      <c r="F1172" s="136"/>
      <c r="G1172" s="136"/>
      <c r="H1172" s="136"/>
      <c r="I1172" s="136"/>
      <c r="J1172" s="136"/>
      <c r="K1172" s="136"/>
      <c r="L1172" s="136"/>
      <c r="M1172" s="136"/>
      <c r="N1172" s="136"/>
      <c r="O1172" s="136"/>
      <c r="P1172" s="136"/>
      <c r="Q1172" s="137"/>
      <c r="R1172" s="137"/>
      <c r="S1172" s="137"/>
      <c r="T1172" s="138"/>
      <c r="U1172" s="136"/>
      <c r="V1172" s="136"/>
    </row>
    <row r="1173" spans="1:22" ht="15">
      <c r="A1173" s="136"/>
      <c r="B1173" s="136"/>
      <c r="C1173" s="136"/>
      <c r="D1173" s="108"/>
      <c r="E1173" s="136"/>
      <c r="F1173" s="136"/>
      <c r="G1173" s="136"/>
      <c r="H1173" s="136"/>
      <c r="I1173" s="136"/>
      <c r="J1173" s="136"/>
      <c r="K1173" s="136"/>
      <c r="L1173" s="136"/>
      <c r="M1173" s="136"/>
      <c r="N1173" s="136"/>
      <c r="O1173" s="136"/>
      <c r="P1173" s="136"/>
      <c r="Q1173" s="137"/>
      <c r="R1173" s="137"/>
      <c r="S1173" s="137"/>
      <c r="T1173" s="138"/>
      <c r="U1173" s="136"/>
      <c r="V1173" s="136"/>
    </row>
    <row r="1174" spans="1:22" ht="15">
      <c r="A1174" s="136"/>
      <c r="B1174" s="136"/>
      <c r="C1174" s="136"/>
      <c r="D1174" s="108"/>
      <c r="E1174" s="136"/>
      <c r="F1174" s="136"/>
      <c r="G1174" s="136"/>
      <c r="H1174" s="136"/>
      <c r="I1174" s="136"/>
      <c r="J1174" s="136"/>
      <c r="K1174" s="136"/>
      <c r="L1174" s="136"/>
      <c r="M1174" s="136"/>
      <c r="N1174" s="136"/>
      <c r="O1174" s="136"/>
      <c r="P1174" s="136"/>
      <c r="Q1174" s="137"/>
      <c r="R1174" s="137"/>
      <c r="S1174" s="137"/>
      <c r="T1174" s="138"/>
      <c r="U1174" s="136"/>
      <c r="V1174" s="136"/>
    </row>
    <row r="1175" spans="1:22" ht="15">
      <c r="A1175" s="136"/>
      <c r="B1175" s="136"/>
      <c r="C1175" s="136"/>
      <c r="D1175" s="108"/>
      <c r="E1175" s="136"/>
      <c r="F1175" s="136"/>
      <c r="G1175" s="136"/>
      <c r="H1175" s="136"/>
      <c r="I1175" s="136"/>
      <c r="J1175" s="136"/>
      <c r="K1175" s="136"/>
      <c r="L1175" s="136"/>
      <c r="M1175" s="136"/>
      <c r="N1175" s="136"/>
      <c r="O1175" s="136"/>
      <c r="P1175" s="136"/>
      <c r="Q1175" s="137"/>
      <c r="R1175" s="137"/>
      <c r="S1175" s="137"/>
      <c r="T1175" s="138"/>
      <c r="U1175" s="136"/>
      <c r="V1175" s="136"/>
    </row>
    <row r="1176" spans="1:22" ht="15">
      <c r="A1176" s="136"/>
      <c r="B1176" s="136"/>
      <c r="C1176" s="136"/>
      <c r="D1176" s="108"/>
      <c r="E1176" s="136"/>
      <c r="F1176" s="136"/>
      <c r="G1176" s="136"/>
      <c r="H1176" s="136"/>
      <c r="I1176" s="136"/>
      <c r="J1176" s="136"/>
      <c r="K1176" s="136"/>
      <c r="L1176" s="136"/>
      <c r="M1176" s="136"/>
      <c r="N1176" s="136"/>
      <c r="O1176" s="136"/>
      <c r="P1176" s="136"/>
      <c r="Q1176" s="137"/>
      <c r="R1176" s="137"/>
      <c r="S1176" s="137"/>
      <c r="T1176" s="138"/>
      <c r="U1176" s="136"/>
      <c r="V1176" s="136"/>
    </row>
    <row r="1177" spans="1:22" ht="15">
      <c r="A1177" s="136"/>
      <c r="B1177" s="136"/>
      <c r="C1177" s="136"/>
      <c r="D1177" s="108"/>
      <c r="E1177" s="136"/>
      <c r="F1177" s="136"/>
      <c r="G1177" s="136"/>
      <c r="H1177" s="136"/>
      <c r="I1177" s="136"/>
      <c r="J1177" s="136"/>
      <c r="K1177" s="136"/>
      <c r="L1177" s="136"/>
      <c r="M1177" s="136"/>
      <c r="N1177" s="136"/>
      <c r="O1177" s="136"/>
      <c r="P1177" s="136"/>
      <c r="Q1177" s="137"/>
      <c r="R1177" s="137"/>
      <c r="S1177" s="137"/>
      <c r="T1177" s="138"/>
      <c r="U1177" s="136"/>
      <c r="V1177" s="136"/>
    </row>
    <row r="1178" spans="1:22" ht="15">
      <c r="A1178" s="136"/>
      <c r="B1178" s="136"/>
      <c r="C1178" s="136"/>
      <c r="D1178" s="108"/>
      <c r="E1178" s="136"/>
      <c r="F1178" s="136"/>
      <c r="G1178" s="136"/>
      <c r="H1178" s="136"/>
      <c r="I1178" s="136"/>
      <c r="J1178" s="136"/>
      <c r="K1178" s="136"/>
      <c r="L1178" s="136"/>
      <c r="M1178" s="136"/>
      <c r="N1178" s="136"/>
      <c r="O1178" s="136"/>
      <c r="P1178" s="136"/>
      <c r="Q1178" s="137"/>
      <c r="R1178" s="137"/>
      <c r="S1178" s="137"/>
      <c r="T1178" s="138"/>
      <c r="U1178" s="136"/>
      <c r="V1178" s="136"/>
    </row>
    <row r="1179" spans="1:22" ht="15">
      <c r="A1179" s="136"/>
      <c r="B1179" s="136"/>
      <c r="C1179" s="136"/>
      <c r="D1179" s="108"/>
      <c r="E1179" s="136"/>
      <c r="F1179" s="136"/>
      <c r="G1179" s="136"/>
      <c r="H1179" s="136"/>
      <c r="I1179" s="136"/>
      <c r="J1179" s="136"/>
      <c r="K1179" s="136"/>
      <c r="L1179" s="136"/>
      <c r="M1179" s="136"/>
      <c r="N1179" s="136"/>
      <c r="O1179" s="136"/>
      <c r="P1179" s="136"/>
      <c r="Q1179" s="137"/>
      <c r="R1179" s="137"/>
      <c r="S1179" s="137"/>
      <c r="T1179" s="138"/>
      <c r="U1179" s="136"/>
      <c r="V1179" s="136"/>
    </row>
    <row r="1180" spans="1:22" ht="15">
      <c r="A1180" s="136"/>
      <c r="B1180" s="136"/>
      <c r="C1180" s="136"/>
      <c r="D1180" s="108"/>
      <c r="E1180" s="136"/>
      <c r="F1180" s="136"/>
      <c r="G1180" s="136"/>
      <c r="H1180" s="136"/>
      <c r="I1180" s="136"/>
      <c r="J1180" s="136"/>
      <c r="K1180" s="136"/>
      <c r="L1180" s="136"/>
      <c r="M1180" s="136"/>
      <c r="N1180" s="136"/>
      <c r="O1180" s="136"/>
      <c r="P1180" s="136"/>
      <c r="Q1180" s="137"/>
      <c r="R1180" s="137"/>
      <c r="S1180" s="137"/>
      <c r="T1180" s="138"/>
      <c r="U1180" s="136"/>
      <c r="V1180" s="136"/>
    </row>
    <row r="1181" spans="1:22" ht="15">
      <c r="A1181" s="136"/>
      <c r="B1181" s="136"/>
      <c r="C1181" s="136"/>
      <c r="D1181" s="108"/>
      <c r="E1181" s="136"/>
      <c r="F1181" s="136"/>
      <c r="G1181" s="136"/>
      <c r="H1181" s="136"/>
      <c r="I1181" s="136"/>
      <c r="J1181" s="136"/>
      <c r="K1181" s="136"/>
      <c r="L1181" s="136"/>
      <c r="M1181" s="136"/>
      <c r="N1181" s="136"/>
      <c r="O1181" s="136"/>
      <c r="P1181" s="136"/>
      <c r="Q1181" s="137"/>
      <c r="R1181" s="137"/>
      <c r="S1181" s="137"/>
      <c r="T1181" s="138"/>
      <c r="U1181" s="136"/>
      <c r="V1181" s="136"/>
    </row>
    <row r="1182" spans="1:22" ht="15">
      <c r="A1182" s="136"/>
      <c r="B1182" s="136"/>
      <c r="C1182" s="136"/>
      <c r="D1182" s="108"/>
      <c r="E1182" s="136"/>
      <c r="F1182" s="136"/>
      <c r="G1182" s="136"/>
      <c r="H1182" s="136"/>
      <c r="I1182" s="136"/>
      <c r="J1182" s="136"/>
      <c r="K1182" s="136"/>
      <c r="L1182" s="136"/>
      <c r="M1182" s="136"/>
      <c r="N1182" s="136"/>
      <c r="O1182" s="136"/>
      <c r="P1182" s="136"/>
      <c r="Q1182" s="137"/>
      <c r="R1182" s="137"/>
      <c r="S1182" s="137"/>
      <c r="T1182" s="138"/>
      <c r="U1182" s="136"/>
      <c r="V1182" s="136"/>
    </row>
    <row r="1183" spans="1:22" ht="15">
      <c r="A1183" s="136"/>
      <c r="B1183" s="136"/>
      <c r="C1183" s="136"/>
      <c r="D1183" s="108"/>
      <c r="E1183" s="136"/>
      <c r="F1183" s="136"/>
      <c r="G1183" s="136"/>
      <c r="H1183" s="136"/>
      <c r="I1183" s="136"/>
      <c r="J1183" s="136"/>
      <c r="K1183" s="136"/>
      <c r="L1183" s="136"/>
      <c r="M1183" s="136"/>
      <c r="N1183" s="136"/>
      <c r="O1183" s="136"/>
      <c r="P1183" s="136"/>
      <c r="Q1183" s="137"/>
      <c r="R1183" s="137"/>
      <c r="S1183" s="137"/>
      <c r="T1183" s="138"/>
      <c r="U1183" s="136"/>
      <c r="V1183" s="136"/>
    </row>
    <row r="1184" spans="1:22" ht="15">
      <c r="A1184" s="136"/>
      <c r="B1184" s="136"/>
      <c r="C1184" s="136"/>
      <c r="D1184" s="108"/>
      <c r="E1184" s="136"/>
      <c r="F1184" s="136"/>
      <c r="G1184" s="136"/>
      <c r="H1184" s="136"/>
      <c r="I1184" s="136"/>
      <c r="J1184" s="136"/>
      <c r="K1184" s="136"/>
      <c r="L1184" s="136"/>
      <c r="M1184" s="136"/>
      <c r="N1184" s="136"/>
      <c r="O1184" s="136"/>
      <c r="P1184" s="136"/>
      <c r="Q1184" s="137"/>
      <c r="R1184" s="137"/>
      <c r="S1184" s="137"/>
      <c r="T1184" s="138"/>
      <c r="U1184" s="136"/>
      <c r="V1184" s="136"/>
    </row>
    <row r="1185" spans="1:22" ht="15">
      <c r="A1185" s="136"/>
      <c r="B1185" s="136"/>
      <c r="C1185" s="136"/>
      <c r="D1185" s="108"/>
      <c r="E1185" s="136"/>
      <c r="F1185" s="136"/>
      <c r="G1185" s="136"/>
      <c r="H1185" s="136"/>
      <c r="I1185" s="136"/>
      <c r="J1185" s="136"/>
      <c r="K1185" s="136"/>
      <c r="L1185" s="136"/>
      <c r="M1185" s="136"/>
      <c r="N1185" s="136"/>
      <c r="O1185" s="136"/>
      <c r="P1185" s="136"/>
      <c r="Q1185" s="137"/>
      <c r="R1185" s="137"/>
      <c r="S1185" s="137"/>
      <c r="T1185" s="138"/>
      <c r="U1185" s="136"/>
      <c r="V1185" s="136"/>
    </row>
    <row r="1186" spans="1:22" ht="15">
      <c r="A1186" s="136"/>
      <c r="B1186" s="136"/>
      <c r="C1186" s="136"/>
      <c r="D1186" s="108"/>
      <c r="E1186" s="136"/>
      <c r="F1186" s="136"/>
      <c r="G1186" s="136"/>
      <c r="H1186" s="136"/>
      <c r="I1186" s="136"/>
      <c r="J1186" s="136"/>
      <c r="K1186" s="136"/>
      <c r="L1186" s="136"/>
      <c r="M1186" s="136"/>
      <c r="N1186" s="136"/>
      <c r="O1186" s="136"/>
      <c r="P1186" s="136"/>
      <c r="Q1186" s="137"/>
      <c r="R1186" s="137"/>
      <c r="S1186" s="137"/>
      <c r="T1186" s="138"/>
      <c r="U1186" s="136"/>
      <c r="V1186" s="136"/>
    </row>
    <row r="1187" spans="1:22" ht="15">
      <c r="A1187" s="136"/>
      <c r="B1187" s="136"/>
      <c r="C1187" s="136"/>
      <c r="D1187" s="108"/>
      <c r="E1187" s="136"/>
      <c r="F1187" s="136"/>
      <c r="G1187" s="136"/>
      <c r="H1187" s="136"/>
      <c r="I1187" s="136"/>
      <c r="J1187" s="136"/>
      <c r="K1187" s="136"/>
      <c r="L1187" s="136"/>
      <c r="M1187" s="136"/>
      <c r="N1187" s="136"/>
      <c r="O1187" s="136"/>
      <c r="P1187" s="136"/>
      <c r="Q1187" s="137"/>
      <c r="R1187" s="137"/>
      <c r="S1187" s="137"/>
      <c r="T1187" s="138"/>
      <c r="U1187" s="136"/>
      <c r="V1187" s="136"/>
    </row>
    <row r="1188" spans="1:22" ht="15">
      <c r="A1188" s="136"/>
      <c r="B1188" s="136"/>
      <c r="C1188" s="136"/>
      <c r="D1188" s="108"/>
      <c r="E1188" s="136"/>
      <c r="F1188" s="136"/>
      <c r="G1188" s="136"/>
      <c r="H1188" s="136"/>
      <c r="I1188" s="136"/>
      <c r="J1188" s="136"/>
      <c r="K1188" s="136"/>
      <c r="L1188" s="136"/>
      <c r="M1188" s="136"/>
      <c r="N1188" s="136"/>
      <c r="O1188" s="136"/>
      <c r="P1188" s="136"/>
      <c r="Q1188" s="137"/>
      <c r="R1188" s="137"/>
      <c r="S1188" s="137"/>
      <c r="T1188" s="138"/>
      <c r="U1188" s="136"/>
      <c r="V1188" s="136"/>
    </row>
    <row r="1189" spans="1:22" ht="15">
      <c r="A1189" s="136"/>
      <c r="B1189" s="136"/>
      <c r="C1189" s="136"/>
      <c r="D1189" s="108"/>
      <c r="E1189" s="136"/>
      <c r="F1189" s="136"/>
      <c r="G1189" s="136"/>
      <c r="H1189" s="136"/>
      <c r="I1189" s="136"/>
      <c r="J1189" s="136"/>
      <c r="K1189" s="136"/>
      <c r="L1189" s="136"/>
      <c r="M1189" s="136"/>
      <c r="N1189" s="136"/>
      <c r="O1189" s="136"/>
      <c r="P1189" s="136"/>
      <c r="Q1189" s="137"/>
      <c r="R1189" s="137"/>
      <c r="S1189" s="137"/>
      <c r="T1189" s="138"/>
      <c r="U1189" s="136"/>
      <c r="V1189" s="136"/>
    </row>
    <row r="1190" spans="1:22" ht="15">
      <c r="A1190" s="136"/>
      <c r="B1190" s="136"/>
      <c r="C1190" s="136"/>
      <c r="D1190" s="108"/>
      <c r="E1190" s="136"/>
      <c r="F1190" s="136"/>
      <c r="G1190" s="136"/>
      <c r="H1190" s="136"/>
      <c r="I1190" s="136"/>
      <c r="J1190" s="136"/>
      <c r="K1190" s="136"/>
      <c r="L1190" s="136"/>
      <c r="M1190" s="136"/>
      <c r="N1190" s="136"/>
      <c r="O1190" s="136"/>
      <c r="P1190" s="136"/>
      <c r="Q1190" s="137"/>
      <c r="R1190" s="137"/>
      <c r="S1190" s="137"/>
      <c r="T1190" s="138"/>
      <c r="U1190" s="136"/>
      <c r="V1190" s="136"/>
    </row>
    <row r="1191" spans="1:22" ht="15">
      <c r="A1191" s="136"/>
      <c r="B1191" s="136"/>
      <c r="C1191" s="136"/>
      <c r="D1191" s="108"/>
      <c r="E1191" s="136"/>
      <c r="F1191" s="136"/>
      <c r="G1191" s="136"/>
      <c r="H1191" s="136"/>
      <c r="I1191" s="136"/>
      <c r="J1191" s="136"/>
      <c r="K1191" s="136"/>
      <c r="L1191" s="136"/>
      <c r="M1191" s="136"/>
      <c r="N1191" s="136"/>
      <c r="O1191" s="136"/>
      <c r="P1191" s="136"/>
      <c r="Q1191" s="137"/>
      <c r="R1191" s="137"/>
      <c r="S1191" s="137"/>
      <c r="T1191" s="138"/>
      <c r="U1191" s="136"/>
      <c r="V1191" s="136"/>
    </row>
    <row r="1192" spans="1:22" ht="15">
      <c r="A1192" s="136"/>
      <c r="B1192" s="136"/>
      <c r="C1192" s="136"/>
      <c r="D1192" s="108"/>
      <c r="E1192" s="136"/>
      <c r="F1192" s="136"/>
      <c r="G1192" s="136"/>
      <c r="H1192" s="136"/>
      <c r="I1192" s="136"/>
      <c r="J1192" s="136"/>
      <c r="K1192" s="136"/>
      <c r="L1192" s="136"/>
      <c r="M1192" s="136"/>
      <c r="N1192" s="136"/>
      <c r="O1192" s="136"/>
      <c r="P1192" s="136"/>
      <c r="Q1192" s="137"/>
      <c r="R1192" s="137"/>
      <c r="S1192" s="137"/>
      <c r="T1192" s="138"/>
      <c r="U1192" s="136"/>
      <c r="V1192" s="136"/>
    </row>
    <row r="1193" spans="1:22" ht="15">
      <c r="A1193" s="136"/>
      <c r="B1193" s="136"/>
      <c r="C1193" s="136"/>
      <c r="D1193" s="108"/>
      <c r="E1193" s="136"/>
      <c r="F1193" s="136"/>
      <c r="G1193" s="136"/>
      <c r="H1193" s="136"/>
      <c r="I1193" s="136"/>
      <c r="J1193" s="136"/>
      <c r="K1193" s="136"/>
      <c r="L1193" s="136"/>
      <c r="M1193" s="136"/>
      <c r="N1193" s="136"/>
      <c r="O1193" s="136"/>
      <c r="P1193" s="136"/>
      <c r="Q1193" s="137"/>
      <c r="R1193" s="137"/>
      <c r="S1193" s="137"/>
      <c r="T1193" s="138"/>
      <c r="U1193" s="136"/>
      <c r="V1193" s="136"/>
    </row>
    <row r="1194" spans="1:22" ht="15">
      <c r="A1194" s="136"/>
      <c r="B1194" s="136"/>
      <c r="C1194" s="136"/>
      <c r="D1194" s="108"/>
      <c r="E1194" s="136"/>
      <c r="F1194" s="136"/>
      <c r="G1194" s="136"/>
      <c r="H1194" s="136"/>
      <c r="I1194" s="136"/>
      <c r="J1194" s="136"/>
      <c r="K1194" s="136"/>
      <c r="L1194" s="136"/>
      <c r="M1194" s="136"/>
      <c r="N1194" s="136"/>
      <c r="O1194" s="136"/>
      <c r="P1194" s="136"/>
      <c r="Q1194" s="137"/>
      <c r="R1194" s="137"/>
      <c r="S1194" s="137"/>
      <c r="T1194" s="138"/>
      <c r="U1194" s="136"/>
      <c r="V1194" s="136"/>
    </row>
    <row r="1195" spans="1:22" ht="15">
      <c r="A1195" s="136"/>
      <c r="B1195" s="136"/>
      <c r="C1195" s="136"/>
      <c r="D1195" s="108"/>
      <c r="E1195" s="136"/>
      <c r="F1195" s="136"/>
      <c r="G1195" s="136"/>
      <c r="H1195" s="136"/>
      <c r="I1195" s="136"/>
      <c r="J1195" s="136"/>
      <c r="K1195" s="136"/>
      <c r="L1195" s="136"/>
      <c r="M1195" s="136"/>
      <c r="N1195" s="136"/>
      <c r="O1195" s="136"/>
      <c r="P1195" s="136"/>
      <c r="Q1195" s="137"/>
      <c r="R1195" s="137"/>
      <c r="S1195" s="137"/>
      <c r="T1195" s="138"/>
      <c r="U1195" s="136"/>
      <c r="V1195" s="136"/>
    </row>
    <row r="1196" spans="1:22" ht="15">
      <c r="A1196" s="136"/>
      <c r="B1196" s="136"/>
      <c r="C1196" s="136"/>
      <c r="D1196" s="108"/>
      <c r="E1196" s="136"/>
      <c r="F1196" s="136"/>
      <c r="G1196" s="136"/>
      <c r="H1196" s="136"/>
      <c r="I1196" s="136"/>
      <c r="J1196" s="136"/>
      <c r="K1196" s="136"/>
      <c r="L1196" s="136"/>
      <c r="M1196" s="136"/>
      <c r="N1196" s="136"/>
      <c r="O1196" s="136"/>
      <c r="P1196" s="136"/>
      <c r="Q1196" s="137"/>
      <c r="R1196" s="137"/>
      <c r="S1196" s="137"/>
      <c r="T1196" s="138"/>
      <c r="U1196" s="136"/>
      <c r="V1196" s="136"/>
    </row>
    <row r="1197" spans="1:22" ht="15">
      <c r="A1197" s="136"/>
      <c r="B1197" s="136"/>
      <c r="C1197" s="136"/>
      <c r="D1197" s="108"/>
      <c r="E1197" s="136"/>
      <c r="F1197" s="136"/>
      <c r="G1197" s="136"/>
      <c r="H1197" s="136"/>
      <c r="I1197" s="136"/>
      <c r="J1197" s="136"/>
      <c r="K1197" s="136"/>
      <c r="L1197" s="136"/>
      <c r="M1197" s="136"/>
      <c r="N1197" s="136"/>
      <c r="O1197" s="136"/>
      <c r="P1197" s="136"/>
      <c r="Q1197" s="137"/>
      <c r="R1197" s="137"/>
      <c r="S1197" s="137"/>
      <c r="T1197" s="138"/>
      <c r="U1197" s="136"/>
      <c r="V1197" s="136"/>
    </row>
    <row r="1198" spans="1:22" ht="15">
      <c r="A1198" s="136"/>
      <c r="B1198" s="136"/>
      <c r="C1198" s="136"/>
      <c r="D1198" s="108"/>
      <c r="E1198" s="136"/>
      <c r="F1198" s="136"/>
      <c r="G1198" s="136"/>
      <c r="H1198" s="136"/>
      <c r="I1198" s="136"/>
      <c r="J1198" s="136"/>
      <c r="K1198" s="136"/>
      <c r="L1198" s="136"/>
      <c r="M1198" s="136"/>
      <c r="N1198" s="136"/>
      <c r="O1198" s="136"/>
      <c r="P1198" s="136"/>
      <c r="Q1198" s="137"/>
      <c r="R1198" s="137"/>
      <c r="S1198" s="137"/>
      <c r="T1198" s="138"/>
      <c r="U1198" s="136"/>
      <c r="V1198" s="136"/>
    </row>
    <row r="1199" spans="1:22" ht="15">
      <c r="A1199" s="136"/>
      <c r="B1199" s="136"/>
      <c r="C1199" s="136"/>
      <c r="D1199" s="108"/>
      <c r="E1199" s="136"/>
      <c r="F1199" s="136"/>
      <c r="G1199" s="136"/>
      <c r="H1199" s="136"/>
      <c r="I1199" s="136"/>
      <c r="J1199" s="136"/>
      <c r="K1199" s="136"/>
      <c r="L1199" s="136"/>
      <c r="M1199" s="136"/>
      <c r="N1199" s="136"/>
      <c r="O1199" s="136"/>
      <c r="P1199" s="136"/>
      <c r="Q1199" s="137"/>
      <c r="R1199" s="137"/>
      <c r="S1199" s="137"/>
      <c r="T1199" s="138"/>
      <c r="U1199" s="136"/>
      <c r="V1199" s="136"/>
    </row>
    <row r="1200" spans="1:22" ht="15">
      <c r="A1200" s="136"/>
      <c r="B1200" s="136"/>
      <c r="C1200" s="136"/>
      <c r="D1200" s="108"/>
      <c r="E1200" s="136"/>
      <c r="F1200" s="136"/>
      <c r="G1200" s="136"/>
      <c r="H1200" s="136"/>
      <c r="I1200" s="136"/>
      <c r="J1200" s="136"/>
      <c r="K1200" s="136"/>
      <c r="L1200" s="136"/>
      <c r="M1200" s="136"/>
      <c r="N1200" s="136"/>
      <c r="O1200" s="136"/>
      <c r="P1200" s="136"/>
      <c r="Q1200" s="137"/>
      <c r="R1200" s="137"/>
      <c r="S1200" s="137"/>
      <c r="T1200" s="138"/>
      <c r="U1200" s="136"/>
      <c r="V1200" s="136"/>
    </row>
    <row r="1201" spans="1:22" ht="15">
      <c r="A1201" s="136"/>
      <c r="B1201" s="136"/>
      <c r="C1201" s="136"/>
      <c r="D1201" s="108"/>
      <c r="E1201" s="136"/>
      <c r="F1201" s="136"/>
      <c r="G1201" s="136"/>
      <c r="H1201" s="136"/>
      <c r="I1201" s="136"/>
      <c r="J1201" s="136"/>
      <c r="K1201" s="136"/>
      <c r="L1201" s="136"/>
      <c r="M1201" s="136"/>
      <c r="N1201" s="136"/>
      <c r="O1201" s="136"/>
      <c r="P1201" s="136"/>
      <c r="Q1201" s="137"/>
      <c r="R1201" s="137"/>
      <c r="S1201" s="137"/>
      <c r="T1201" s="138"/>
      <c r="U1201" s="136"/>
      <c r="V1201" s="136"/>
    </row>
    <row r="1202" spans="1:22" ht="15">
      <c r="A1202" s="136"/>
      <c r="B1202" s="136"/>
      <c r="C1202" s="136"/>
      <c r="D1202" s="108"/>
      <c r="E1202" s="136"/>
      <c r="F1202" s="136"/>
      <c r="G1202" s="136"/>
      <c r="H1202" s="136"/>
      <c r="I1202" s="136"/>
      <c r="J1202" s="136"/>
      <c r="K1202" s="136"/>
      <c r="L1202" s="136"/>
      <c r="M1202" s="136"/>
      <c r="N1202" s="136"/>
      <c r="O1202" s="136"/>
      <c r="P1202" s="136"/>
      <c r="Q1202" s="137"/>
      <c r="R1202" s="137"/>
      <c r="S1202" s="137"/>
      <c r="T1202" s="138"/>
      <c r="U1202" s="136"/>
      <c r="V1202" s="136"/>
    </row>
    <row r="1203" spans="1:22" ht="15">
      <c r="A1203" s="136"/>
      <c r="B1203" s="136"/>
      <c r="C1203" s="136"/>
      <c r="D1203" s="108"/>
      <c r="E1203" s="136"/>
      <c r="F1203" s="136"/>
      <c r="G1203" s="136"/>
      <c r="H1203" s="136"/>
      <c r="I1203" s="136"/>
      <c r="J1203" s="136"/>
      <c r="K1203" s="136"/>
      <c r="L1203" s="136"/>
      <c r="M1203" s="136"/>
      <c r="N1203" s="136"/>
      <c r="O1203" s="136"/>
      <c r="P1203" s="136"/>
      <c r="Q1203" s="137"/>
      <c r="R1203" s="137"/>
      <c r="S1203" s="137"/>
      <c r="T1203" s="138"/>
      <c r="U1203" s="136"/>
      <c r="V1203" s="136"/>
    </row>
    <row r="1204" spans="1:22" ht="15">
      <c r="A1204" s="136"/>
      <c r="B1204" s="136"/>
      <c r="C1204" s="136"/>
      <c r="D1204" s="108"/>
      <c r="E1204" s="136"/>
      <c r="F1204" s="136"/>
      <c r="G1204" s="136"/>
      <c r="H1204" s="136"/>
      <c r="I1204" s="136"/>
      <c r="J1204" s="136"/>
      <c r="K1204" s="136"/>
      <c r="L1204" s="136"/>
      <c r="M1204" s="136"/>
      <c r="N1204" s="136"/>
      <c r="O1204" s="136"/>
      <c r="P1204" s="136"/>
      <c r="Q1204" s="137"/>
      <c r="R1204" s="137"/>
      <c r="S1204" s="137"/>
      <c r="T1204" s="138"/>
      <c r="U1204" s="136"/>
      <c r="V1204" s="136"/>
    </row>
    <row r="1205" spans="1:22" ht="15">
      <c r="A1205" s="136"/>
      <c r="B1205" s="136"/>
      <c r="C1205" s="136"/>
      <c r="D1205" s="108"/>
      <c r="E1205" s="136"/>
      <c r="F1205" s="136"/>
      <c r="G1205" s="136"/>
      <c r="H1205" s="136"/>
      <c r="I1205" s="136"/>
      <c r="J1205" s="136"/>
      <c r="K1205" s="136"/>
      <c r="L1205" s="136"/>
      <c r="M1205" s="136"/>
      <c r="N1205" s="136"/>
      <c r="O1205" s="136"/>
      <c r="P1205" s="136"/>
      <c r="Q1205" s="137"/>
      <c r="R1205" s="137"/>
      <c r="S1205" s="137"/>
      <c r="T1205" s="138"/>
      <c r="U1205" s="136"/>
      <c r="V1205" s="136"/>
    </row>
    <row r="1206" spans="1:22" ht="15">
      <c r="A1206" s="136"/>
      <c r="B1206" s="136"/>
      <c r="C1206" s="136"/>
      <c r="D1206" s="108"/>
      <c r="E1206" s="136"/>
      <c r="F1206" s="136"/>
      <c r="G1206" s="136"/>
      <c r="H1206" s="136"/>
      <c r="I1206" s="136"/>
      <c r="J1206" s="136"/>
      <c r="K1206" s="136"/>
      <c r="L1206" s="136"/>
      <c r="M1206" s="136"/>
      <c r="N1206" s="136"/>
      <c r="O1206" s="136"/>
      <c r="P1206" s="136"/>
      <c r="Q1206" s="137"/>
      <c r="R1206" s="137"/>
      <c r="S1206" s="137"/>
      <c r="T1206" s="138"/>
      <c r="U1206" s="136"/>
      <c r="V1206" s="136"/>
    </row>
    <row r="1207" spans="1:22" ht="15">
      <c r="A1207" s="136"/>
      <c r="B1207" s="136"/>
      <c r="C1207" s="136"/>
      <c r="D1207" s="108"/>
      <c r="E1207" s="136"/>
      <c r="F1207" s="136"/>
      <c r="G1207" s="136"/>
      <c r="H1207" s="136"/>
      <c r="I1207" s="136"/>
      <c r="J1207" s="136"/>
      <c r="K1207" s="136"/>
      <c r="L1207" s="136"/>
      <c r="M1207" s="136"/>
      <c r="N1207" s="136"/>
      <c r="O1207" s="136"/>
      <c r="P1207" s="136"/>
      <c r="Q1207" s="137"/>
      <c r="R1207" s="137"/>
      <c r="S1207" s="137"/>
      <c r="T1207" s="138"/>
      <c r="U1207" s="136"/>
      <c r="V1207" s="136"/>
    </row>
    <row r="1208" spans="1:22" ht="15">
      <c r="A1208" s="136"/>
      <c r="B1208" s="136"/>
      <c r="C1208" s="136"/>
      <c r="D1208" s="108"/>
      <c r="E1208" s="136"/>
      <c r="F1208" s="136"/>
      <c r="G1208" s="136"/>
      <c r="H1208" s="136"/>
      <c r="I1208" s="136"/>
      <c r="J1208" s="136"/>
      <c r="K1208" s="136"/>
      <c r="L1208" s="136"/>
      <c r="M1208" s="136"/>
      <c r="N1208" s="136"/>
      <c r="O1208" s="136"/>
      <c r="P1208" s="136"/>
      <c r="Q1208" s="137"/>
      <c r="R1208" s="137"/>
      <c r="S1208" s="137"/>
      <c r="T1208" s="138"/>
      <c r="U1208" s="136"/>
      <c r="V1208" s="136"/>
    </row>
    <row r="1209" spans="1:22" ht="15">
      <c r="A1209" s="136"/>
      <c r="B1209" s="136"/>
      <c r="C1209" s="136"/>
      <c r="D1209" s="108"/>
      <c r="E1209" s="136"/>
      <c r="F1209" s="136"/>
      <c r="G1209" s="136"/>
      <c r="H1209" s="136"/>
      <c r="I1209" s="136"/>
      <c r="J1209" s="136"/>
      <c r="K1209" s="136"/>
      <c r="L1209" s="136"/>
      <c r="M1209" s="136"/>
      <c r="N1209" s="136"/>
      <c r="O1209" s="136"/>
      <c r="P1209" s="136"/>
      <c r="Q1209" s="137"/>
      <c r="R1209" s="137"/>
      <c r="S1209" s="137"/>
      <c r="T1209" s="138"/>
      <c r="U1209" s="136"/>
      <c r="V1209" s="136"/>
    </row>
    <row r="1210" spans="1:22" ht="15">
      <c r="A1210" s="136"/>
      <c r="B1210" s="136"/>
      <c r="C1210" s="136"/>
      <c r="D1210" s="108"/>
      <c r="E1210" s="136"/>
      <c r="F1210" s="136"/>
      <c r="G1210" s="136"/>
      <c r="H1210" s="136"/>
      <c r="I1210" s="136"/>
      <c r="J1210" s="136"/>
      <c r="K1210" s="136"/>
      <c r="L1210" s="136"/>
      <c r="M1210" s="136"/>
      <c r="N1210" s="136"/>
      <c r="O1210" s="136"/>
      <c r="P1210" s="136"/>
      <c r="Q1210" s="137"/>
      <c r="R1210" s="137"/>
      <c r="S1210" s="137"/>
      <c r="T1210" s="138"/>
      <c r="U1210" s="136"/>
      <c r="V1210" s="136"/>
    </row>
    <row r="1211" spans="1:22" ht="15">
      <c r="A1211" s="136"/>
      <c r="B1211" s="136"/>
      <c r="C1211" s="136"/>
      <c r="D1211" s="108"/>
      <c r="E1211" s="136"/>
      <c r="F1211" s="136"/>
      <c r="G1211" s="136"/>
      <c r="H1211" s="136"/>
      <c r="I1211" s="136"/>
      <c r="J1211" s="136"/>
      <c r="K1211" s="136"/>
      <c r="L1211" s="136"/>
      <c r="M1211" s="136"/>
      <c r="N1211" s="136"/>
      <c r="O1211" s="136"/>
      <c r="P1211" s="136"/>
      <c r="Q1211" s="137"/>
      <c r="R1211" s="137"/>
      <c r="S1211" s="137"/>
      <c r="T1211" s="138"/>
      <c r="U1211" s="136"/>
      <c r="V1211" s="136"/>
    </row>
    <row r="1212" spans="1:22" ht="15">
      <c r="A1212" s="136"/>
      <c r="B1212" s="136"/>
      <c r="C1212" s="136"/>
      <c r="D1212" s="108"/>
      <c r="E1212" s="136"/>
      <c r="F1212" s="136"/>
      <c r="G1212" s="136"/>
      <c r="H1212" s="136"/>
      <c r="I1212" s="136"/>
      <c r="J1212" s="136"/>
      <c r="K1212" s="136"/>
      <c r="L1212" s="136"/>
      <c r="M1212" s="136"/>
      <c r="N1212" s="136"/>
      <c r="O1212" s="136"/>
      <c r="P1212" s="136"/>
      <c r="Q1212" s="137"/>
      <c r="R1212" s="137"/>
      <c r="S1212" s="137"/>
      <c r="T1212" s="138"/>
      <c r="U1212" s="136"/>
      <c r="V1212" s="136"/>
    </row>
    <row r="1213" spans="1:22" ht="15">
      <c r="A1213" s="136"/>
      <c r="B1213" s="136"/>
      <c r="C1213" s="136"/>
      <c r="D1213" s="108"/>
      <c r="E1213" s="136"/>
      <c r="F1213" s="136"/>
      <c r="G1213" s="136"/>
      <c r="H1213" s="136"/>
      <c r="I1213" s="136"/>
      <c r="J1213" s="136"/>
      <c r="K1213" s="136"/>
      <c r="L1213" s="136"/>
      <c r="M1213" s="136"/>
      <c r="N1213" s="136"/>
      <c r="O1213" s="136"/>
      <c r="P1213" s="136"/>
      <c r="Q1213" s="137"/>
      <c r="R1213" s="137"/>
      <c r="S1213" s="137"/>
      <c r="T1213" s="138"/>
      <c r="U1213" s="136"/>
      <c r="V1213" s="136"/>
    </row>
    <row r="1214" spans="1:22" ht="15">
      <c r="A1214" s="136"/>
      <c r="B1214" s="136"/>
      <c r="C1214" s="136"/>
      <c r="D1214" s="108"/>
      <c r="E1214" s="136"/>
      <c r="F1214" s="136"/>
      <c r="G1214" s="136"/>
      <c r="H1214" s="136"/>
      <c r="I1214" s="136"/>
      <c r="J1214" s="136"/>
      <c r="K1214" s="136"/>
      <c r="L1214" s="136"/>
      <c r="M1214" s="136"/>
      <c r="N1214" s="136"/>
      <c r="O1214" s="136"/>
      <c r="P1214" s="136"/>
      <c r="Q1214" s="137"/>
      <c r="R1214" s="137"/>
      <c r="S1214" s="137"/>
      <c r="T1214" s="138"/>
      <c r="U1214" s="136"/>
      <c r="V1214" s="136"/>
    </row>
    <row r="1215" spans="1:22" ht="15">
      <c r="A1215" s="136"/>
      <c r="B1215" s="136"/>
      <c r="C1215" s="136"/>
      <c r="D1215" s="108"/>
      <c r="E1215" s="136"/>
      <c r="F1215" s="136"/>
      <c r="G1215" s="136"/>
      <c r="H1215" s="136"/>
      <c r="I1215" s="136"/>
      <c r="J1215" s="136"/>
      <c r="K1215" s="136"/>
      <c r="L1215" s="136"/>
      <c r="M1215" s="136"/>
      <c r="N1215" s="136"/>
      <c r="O1215" s="136"/>
      <c r="P1215" s="136"/>
      <c r="Q1215" s="137"/>
      <c r="R1215" s="137"/>
      <c r="S1215" s="137"/>
      <c r="T1215" s="138"/>
      <c r="U1215" s="136"/>
      <c r="V1215" s="136"/>
    </row>
    <row r="1216" spans="1:22" ht="15">
      <c r="A1216" s="136"/>
      <c r="B1216" s="136"/>
      <c r="C1216" s="136"/>
      <c r="D1216" s="108"/>
      <c r="E1216" s="136"/>
      <c r="F1216" s="136"/>
      <c r="G1216" s="136"/>
      <c r="H1216" s="136"/>
      <c r="I1216" s="136"/>
      <c r="J1216" s="136"/>
      <c r="K1216" s="136"/>
      <c r="L1216" s="136"/>
      <c r="M1216" s="136"/>
      <c r="N1216" s="136"/>
      <c r="O1216" s="136"/>
      <c r="P1216" s="136"/>
      <c r="Q1216" s="137"/>
      <c r="R1216" s="137"/>
      <c r="S1216" s="137"/>
      <c r="T1216" s="138"/>
      <c r="U1216" s="136"/>
      <c r="V1216" s="136"/>
    </row>
    <row r="1217" spans="1:22" ht="15">
      <c r="A1217" s="136"/>
      <c r="B1217" s="136"/>
      <c r="C1217" s="136"/>
      <c r="D1217" s="108"/>
      <c r="E1217" s="136"/>
      <c r="F1217" s="136"/>
      <c r="G1217" s="136"/>
      <c r="H1217" s="136"/>
      <c r="I1217" s="136"/>
      <c r="J1217" s="136"/>
      <c r="K1217" s="136"/>
      <c r="L1217" s="136"/>
      <c r="M1217" s="136"/>
      <c r="N1217" s="136"/>
      <c r="O1217" s="136"/>
      <c r="P1217" s="136"/>
      <c r="Q1217" s="137"/>
      <c r="R1217" s="137"/>
      <c r="S1217" s="137"/>
      <c r="T1217" s="138"/>
      <c r="U1217" s="136"/>
      <c r="V1217" s="136"/>
    </row>
    <row r="1218" spans="1:22" ht="15">
      <c r="A1218" s="136"/>
      <c r="B1218" s="136"/>
      <c r="C1218" s="136"/>
      <c r="D1218" s="108"/>
      <c r="E1218" s="136"/>
      <c r="F1218" s="136"/>
      <c r="G1218" s="136"/>
      <c r="H1218" s="136"/>
      <c r="I1218" s="136"/>
      <c r="J1218" s="136"/>
      <c r="K1218" s="136"/>
      <c r="L1218" s="136"/>
      <c r="M1218" s="136"/>
      <c r="N1218" s="136"/>
      <c r="O1218" s="136"/>
      <c r="P1218" s="136"/>
      <c r="Q1218" s="137"/>
      <c r="R1218" s="137"/>
      <c r="S1218" s="137"/>
      <c r="T1218" s="138"/>
      <c r="U1218" s="136"/>
      <c r="V1218" s="136"/>
    </row>
    <row r="1219" spans="1:22" ht="15">
      <c r="A1219" s="136"/>
      <c r="B1219" s="136"/>
      <c r="C1219" s="136"/>
      <c r="D1219" s="108"/>
      <c r="E1219" s="136"/>
      <c r="F1219" s="136"/>
      <c r="G1219" s="136"/>
      <c r="H1219" s="136"/>
      <c r="I1219" s="136"/>
      <c r="J1219" s="136"/>
      <c r="K1219" s="136"/>
      <c r="L1219" s="136"/>
      <c r="M1219" s="136"/>
      <c r="N1219" s="136"/>
      <c r="O1219" s="136"/>
      <c r="P1219" s="136"/>
      <c r="Q1219" s="137"/>
      <c r="R1219" s="137"/>
      <c r="S1219" s="137"/>
      <c r="T1219" s="138"/>
      <c r="U1219" s="136"/>
      <c r="V1219" s="136"/>
    </row>
    <row r="1220" spans="1:22" ht="15">
      <c r="A1220" s="136"/>
      <c r="B1220" s="136"/>
      <c r="C1220" s="136"/>
      <c r="D1220" s="108"/>
      <c r="E1220" s="136"/>
      <c r="F1220" s="136"/>
      <c r="G1220" s="136"/>
      <c r="H1220" s="136"/>
      <c r="I1220" s="136"/>
      <c r="J1220" s="136"/>
      <c r="K1220" s="136"/>
      <c r="L1220" s="136"/>
      <c r="M1220" s="136"/>
      <c r="N1220" s="136"/>
      <c r="O1220" s="136"/>
      <c r="P1220" s="136"/>
      <c r="Q1220" s="137"/>
      <c r="R1220" s="137"/>
      <c r="S1220" s="137"/>
      <c r="T1220" s="138"/>
      <c r="U1220" s="136"/>
      <c r="V1220" s="136"/>
    </row>
    <row r="1221" spans="1:22" ht="15">
      <c r="A1221" s="136"/>
      <c r="B1221" s="136"/>
      <c r="C1221" s="136"/>
      <c r="D1221" s="108"/>
      <c r="E1221" s="136"/>
      <c r="F1221" s="136"/>
      <c r="G1221" s="136"/>
      <c r="H1221" s="136"/>
      <c r="I1221" s="136"/>
      <c r="J1221" s="136"/>
      <c r="K1221" s="136"/>
      <c r="L1221" s="136"/>
      <c r="M1221" s="136"/>
      <c r="N1221" s="136"/>
      <c r="O1221" s="136"/>
      <c r="P1221" s="136"/>
      <c r="Q1221" s="137"/>
      <c r="R1221" s="137"/>
      <c r="S1221" s="137"/>
      <c r="T1221" s="138"/>
      <c r="U1221" s="136"/>
      <c r="V1221" s="136"/>
    </row>
    <row r="1222" spans="1:22" ht="15">
      <c r="A1222" s="136"/>
      <c r="B1222" s="136"/>
      <c r="C1222" s="136"/>
      <c r="D1222" s="108"/>
      <c r="E1222" s="136"/>
      <c r="F1222" s="136"/>
      <c r="G1222" s="136"/>
      <c r="H1222" s="136"/>
      <c r="I1222" s="136"/>
      <c r="J1222" s="136"/>
      <c r="K1222" s="136"/>
      <c r="L1222" s="136"/>
      <c r="M1222" s="136"/>
      <c r="N1222" s="136"/>
      <c r="O1222" s="136"/>
      <c r="P1222" s="136"/>
      <c r="Q1222" s="137"/>
      <c r="R1222" s="137"/>
      <c r="S1222" s="137"/>
      <c r="T1222" s="138"/>
      <c r="U1222" s="136"/>
      <c r="V1222" s="136"/>
    </row>
    <row r="1223" spans="1:22" ht="15">
      <c r="A1223" s="136"/>
      <c r="B1223" s="136"/>
      <c r="C1223" s="136"/>
      <c r="D1223" s="108"/>
      <c r="E1223" s="136"/>
      <c r="F1223" s="136"/>
      <c r="G1223" s="136"/>
      <c r="H1223" s="136"/>
      <c r="I1223" s="136"/>
      <c r="J1223" s="136"/>
      <c r="K1223" s="136"/>
      <c r="L1223" s="136"/>
      <c r="M1223" s="136"/>
      <c r="N1223" s="136"/>
      <c r="O1223" s="136"/>
      <c r="P1223" s="136"/>
      <c r="Q1223" s="137"/>
      <c r="R1223" s="137"/>
      <c r="S1223" s="137"/>
      <c r="T1223" s="138"/>
      <c r="U1223" s="136"/>
      <c r="V1223" s="136"/>
    </row>
    <row r="1224" spans="1:22" ht="15">
      <c r="A1224" s="136"/>
      <c r="B1224" s="136"/>
      <c r="C1224" s="136"/>
      <c r="D1224" s="108"/>
      <c r="E1224" s="136"/>
      <c r="F1224" s="136"/>
      <c r="G1224" s="136"/>
      <c r="H1224" s="136"/>
      <c r="I1224" s="136"/>
      <c r="J1224" s="136"/>
      <c r="K1224" s="136"/>
      <c r="L1224" s="136"/>
      <c r="M1224" s="136"/>
      <c r="N1224" s="136"/>
      <c r="O1224" s="136"/>
      <c r="P1224" s="136"/>
      <c r="Q1224" s="137"/>
      <c r="R1224" s="137"/>
      <c r="S1224" s="137"/>
      <c r="T1224" s="138"/>
      <c r="U1224" s="136"/>
      <c r="V1224" s="136"/>
    </row>
    <row r="1225" spans="1:22" ht="15">
      <c r="A1225" s="136"/>
      <c r="B1225" s="136"/>
      <c r="C1225" s="136"/>
      <c r="D1225" s="108"/>
      <c r="E1225" s="136"/>
      <c r="F1225" s="136"/>
      <c r="G1225" s="136"/>
      <c r="H1225" s="136"/>
      <c r="I1225" s="136"/>
      <c r="J1225" s="136"/>
      <c r="K1225" s="136"/>
      <c r="L1225" s="136"/>
      <c r="M1225" s="136"/>
      <c r="N1225" s="136"/>
      <c r="O1225" s="136"/>
      <c r="P1225" s="136"/>
      <c r="Q1225" s="137"/>
      <c r="R1225" s="137"/>
      <c r="S1225" s="137"/>
      <c r="T1225" s="138"/>
      <c r="U1225" s="136"/>
      <c r="V1225" s="136"/>
    </row>
    <row r="1226" spans="1:22" ht="15">
      <c r="A1226" s="136"/>
      <c r="B1226" s="136"/>
      <c r="C1226" s="136"/>
      <c r="D1226" s="108"/>
      <c r="E1226" s="136"/>
      <c r="F1226" s="136"/>
      <c r="G1226" s="136"/>
      <c r="H1226" s="136"/>
      <c r="I1226" s="136"/>
      <c r="J1226" s="136"/>
      <c r="K1226" s="136"/>
      <c r="L1226" s="136"/>
      <c r="M1226" s="136"/>
      <c r="N1226" s="136"/>
      <c r="O1226" s="136"/>
      <c r="P1226" s="136"/>
      <c r="Q1226" s="137"/>
      <c r="R1226" s="137"/>
      <c r="S1226" s="137"/>
      <c r="T1226" s="138"/>
      <c r="U1226" s="136"/>
      <c r="V1226" s="136"/>
    </row>
    <row r="1227" spans="1:22" ht="15">
      <c r="A1227" s="136"/>
      <c r="B1227" s="136"/>
      <c r="C1227" s="136"/>
      <c r="D1227" s="108"/>
      <c r="E1227" s="136"/>
      <c r="F1227" s="136"/>
      <c r="G1227" s="136"/>
      <c r="H1227" s="136"/>
      <c r="I1227" s="136"/>
      <c r="J1227" s="136"/>
      <c r="K1227" s="136"/>
      <c r="L1227" s="136"/>
      <c r="M1227" s="136"/>
      <c r="N1227" s="136"/>
      <c r="O1227" s="136"/>
      <c r="P1227" s="136"/>
      <c r="Q1227" s="137"/>
      <c r="R1227" s="137"/>
      <c r="S1227" s="137"/>
      <c r="T1227" s="138"/>
      <c r="U1227" s="136"/>
      <c r="V1227" s="136"/>
    </row>
    <row r="1228" spans="1:22" ht="15">
      <c r="A1228" s="136"/>
      <c r="B1228" s="136"/>
      <c r="C1228" s="136"/>
      <c r="D1228" s="108"/>
      <c r="E1228" s="136"/>
      <c r="F1228" s="136"/>
      <c r="G1228" s="136"/>
      <c r="H1228" s="136"/>
      <c r="I1228" s="136"/>
      <c r="J1228" s="136"/>
      <c r="K1228" s="136"/>
      <c r="L1228" s="136"/>
      <c r="M1228" s="136"/>
      <c r="N1228" s="136"/>
      <c r="O1228" s="136"/>
      <c r="P1228" s="136"/>
      <c r="Q1228" s="137"/>
      <c r="R1228" s="137"/>
      <c r="S1228" s="137"/>
      <c r="T1228" s="138"/>
      <c r="U1228" s="136"/>
      <c r="V1228" s="136"/>
    </row>
    <row r="1229" spans="1:22" ht="15">
      <c r="A1229" s="136"/>
      <c r="B1229" s="136"/>
      <c r="C1229" s="136"/>
      <c r="D1229" s="108"/>
      <c r="E1229" s="136"/>
      <c r="F1229" s="136"/>
      <c r="G1229" s="136"/>
      <c r="H1229" s="136"/>
      <c r="I1229" s="136"/>
      <c r="J1229" s="136"/>
      <c r="K1229" s="136"/>
      <c r="L1229" s="136"/>
      <c r="M1229" s="136"/>
      <c r="N1229" s="136"/>
      <c r="O1229" s="136"/>
      <c r="P1229" s="136"/>
      <c r="Q1229" s="137"/>
      <c r="R1229" s="137"/>
      <c r="S1229" s="137"/>
      <c r="T1229" s="138"/>
      <c r="U1229" s="136"/>
      <c r="V1229" s="136"/>
    </row>
    <row r="1230" spans="1:22" ht="15">
      <c r="A1230" s="136"/>
      <c r="B1230" s="136"/>
      <c r="C1230" s="136"/>
      <c r="D1230" s="108"/>
      <c r="E1230" s="136"/>
      <c r="F1230" s="136"/>
      <c r="G1230" s="136"/>
      <c r="H1230" s="136"/>
      <c r="I1230" s="136"/>
      <c r="J1230" s="136"/>
      <c r="K1230" s="136"/>
      <c r="L1230" s="136"/>
      <c r="M1230" s="136"/>
      <c r="N1230" s="136"/>
      <c r="O1230" s="136"/>
      <c r="P1230" s="136"/>
      <c r="Q1230" s="137"/>
      <c r="R1230" s="137"/>
      <c r="S1230" s="137"/>
      <c r="T1230" s="138"/>
      <c r="U1230" s="136"/>
      <c r="V1230" s="136"/>
    </row>
    <row r="1231" spans="1:22" ht="15">
      <c r="A1231" s="136"/>
      <c r="B1231" s="136"/>
      <c r="C1231" s="136"/>
      <c r="D1231" s="108"/>
      <c r="E1231" s="136"/>
      <c r="F1231" s="136"/>
      <c r="G1231" s="136"/>
      <c r="H1231" s="136"/>
      <c r="I1231" s="136"/>
      <c r="J1231" s="136"/>
      <c r="K1231" s="136"/>
      <c r="L1231" s="136"/>
      <c r="M1231" s="136"/>
      <c r="N1231" s="136"/>
      <c r="O1231" s="136"/>
      <c r="P1231" s="136"/>
      <c r="Q1231" s="137"/>
      <c r="R1231" s="137"/>
      <c r="S1231" s="137"/>
      <c r="T1231" s="138"/>
      <c r="U1231" s="136"/>
      <c r="V1231" s="136"/>
    </row>
    <row r="1232" spans="1:22" ht="15">
      <c r="A1232" s="136"/>
      <c r="B1232" s="136"/>
      <c r="C1232" s="136"/>
      <c r="D1232" s="108"/>
      <c r="E1232" s="136"/>
      <c r="F1232" s="136"/>
      <c r="G1232" s="136"/>
      <c r="H1232" s="136"/>
      <c r="I1232" s="136"/>
      <c r="J1232" s="136"/>
      <c r="K1232" s="136"/>
      <c r="L1232" s="136"/>
      <c r="M1232" s="136"/>
      <c r="N1232" s="136"/>
      <c r="O1232" s="136"/>
      <c r="P1232" s="136"/>
      <c r="Q1232" s="137"/>
      <c r="R1232" s="137"/>
      <c r="S1232" s="137"/>
      <c r="T1232" s="138"/>
      <c r="U1232" s="136"/>
      <c r="V1232" s="136"/>
    </row>
    <row r="1233" spans="1:22" ht="15">
      <c r="A1233" s="136"/>
      <c r="B1233" s="136"/>
      <c r="C1233" s="136"/>
      <c r="D1233" s="108"/>
      <c r="E1233" s="136"/>
      <c r="F1233" s="136"/>
      <c r="G1233" s="136"/>
      <c r="H1233" s="136"/>
      <c r="I1233" s="136"/>
      <c r="J1233" s="136"/>
      <c r="K1233" s="136"/>
      <c r="L1233" s="136"/>
      <c r="M1233" s="136"/>
      <c r="N1233" s="136"/>
      <c r="O1233" s="136"/>
      <c r="P1233" s="136"/>
      <c r="Q1233" s="137"/>
      <c r="R1233" s="137"/>
      <c r="S1233" s="137"/>
      <c r="T1233" s="138"/>
      <c r="U1233" s="136"/>
      <c r="V1233" s="136"/>
    </row>
    <row r="1234" spans="1:22" ht="15">
      <c r="A1234" s="136"/>
      <c r="B1234" s="136"/>
      <c r="C1234" s="136"/>
      <c r="D1234" s="108"/>
      <c r="E1234" s="136"/>
      <c r="F1234" s="136"/>
      <c r="G1234" s="136"/>
      <c r="H1234" s="136"/>
      <c r="I1234" s="136"/>
      <c r="J1234" s="136"/>
      <c r="K1234" s="136"/>
      <c r="L1234" s="136"/>
      <c r="M1234" s="136"/>
      <c r="N1234" s="136"/>
      <c r="O1234" s="136"/>
      <c r="P1234" s="136"/>
      <c r="Q1234" s="137"/>
      <c r="R1234" s="137"/>
      <c r="S1234" s="137"/>
      <c r="T1234" s="138"/>
      <c r="U1234" s="136"/>
      <c r="V1234" s="136"/>
    </row>
    <row r="1235" spans="1:22" ht="15">
      <c r="A1235" s="136"/>
      <c r="B1235" s="136"/>
      <c r="C1235" s="136"/>
      <c r="D1235" s="108"/>
      <c r="E1235" s="136"/>
      <c r="F1235" s="136"/>
      <c r="G1235" s="136"/>
      <c r="H1235" s="136"/>
      <c r="I1235" s="136"/>
      <c r="J1235" s="136"/>
      <c r="K1235" s="136"/>
      <c r="L1235" s="136"/>
      <c r="M1235" s="136"/>
      <c r="N1235" s="136"/>
      <c r="O1235" s="136"/>
      <c r="P1235" s="136"/>
      <c r="Q1235" s="137"/>
      <c r="R1235" s="137"/>
      <c r="S1235" s="137"/>
      <c r="T1235" s="138"/>
      <c r="U1235" s="136"/>
      <c r="V1235" s="136"/>
    </row>
    <row r="1236" spans="1:22" ht="15">
      <c r="A1236" s="136"/>
      <c r="B1236" s="136"/>
      <c r="C1236" s="136"/>
      <c r="D1236" s="108"/>
      <c r="E1236" s="136"/>
      <c r="F1236" s="136"/>
      <c r="G1236" s="136"/>
      <c r="H1236" s="136"/>
      <c r="I1236" s="136"/>
      <c r="J1236" s="136"/>
      <c r="K1236" s="136"/>
      <c r="L1236" s="136"/>
      <c r="M1236" s="136"/>
      <c r="N1236" s="136"/>
      <c r="O1236" s="136"/>
      <c r="P1236" s="136"/>
      <c r="Q1236" s="137"/>
      <c r="R1236" s="137"/>
      <c r="S1236" s="137"/>
      <c r="T1236" s="138"/>
      <c r="U1236" s="136"/>
      <c r="V1236" s="136"/>
    </row>
    <row r="1237" spans="1:22" ht="15">
      <c r="A1237" s="136"/>
      <c r="B1237" s="136"/>
      <c r="C1237" s="136"/>
      <c r="D1237" s="108"/>
      <c r="E1237" s="136"/>
      <c r="F1237" s="136"/>
      <c r="G1237" s="136"/>
      <c r="H1237" s="136"/>
      <c r="I1237" s="136"/>
      <c r="J1237" s="136"/>
      <c r="K1237" s="136"/>
      <c r="L1237" s="136"/>
      <c r="M1237" s="136"/>
      <c r="N1237" s="136"/>
      <c r="O1237" s="136"/>
      <c r="P1237" s="136"/>
      <c r="Q1237" s="137"/>
      <c r="R1237" s="137"/>
      <c r="S1237" s="137"/>
      <c r="T1237" s="138"/>
      <c r="U1237" s="136"/>
      <c r="V1237" s="136"/>
    </row>
    <row r="1238" spans="1:22" ht="15">
      <c r="A1238" s="136"/>
      <c r="B1238" s="136"/>
      <c r="C1238" s="136"/>
      <c r="D1238" s="108"/>
      <c r="E1238" s="136"/>
      <c r="F1238" s="136"/>
      <c r="G1238" s="136"/>
      <c r="H1238" s="136"/>
      <c r="I1238" s="136"/>
      <c r="J1238" s="136"/>
      <c r="K1238" s="136"/>
      <c r="L1238" s="136"/>
      <c r="M1238" s="136"/>
      <c r="N1238" s="136"/>
      <c r="O1238" s="136"/>
      <c r="P1238" s="136"/>
      <c r="Q1238" s="137"/>
      <c r="R1238" s="137"/>
      <c r="S1238" s="137"/>
      <c r="T1238" s="138"/>
      <c r="U1238" s="136"/>
      <c r="V1238" s="136"/>
    </row>
    <row r="1239" spans="1:22" ht="15">
      <c r="A1239" s="136"/>
      <c r="B1239" s="136"/>
      <c r="C1239" s="136"/>
      <c r="D1239" s="108"/>
      <c r="E1239" s="136"/>
      <c r="F1239" s="136"/>
      <c r="G1239" s="136"/>
      <c r="H1239" s="136"/>
      <c r="I1239" s="136"/>
      <c r="J1239" s="136"/>
      <c r="K1239" s="136"/>
      <c r="L1239" s="136"/>
      <c r="M1239" s="136"/>
      <c r="N1239" s="136"/>
      <c r="O1239" s="136"/>
      <c r="P1239" s="136"/>
      <c r="Q1239" s="137"/>
      <c r="R1239" s="137"/>
      <c r="S1239" s="137"/>
      <c r="T1239" s="138"/>
      <c r="U1239" s="136"/>
      <c r="V1239" s="136"/>
    </row>
    <row r="1240" spans="1:22" ht="15">
      <c r="A1240" s="136"/>
      <c r="B1240" s="136"/>
      <c r="C1240" s="136"/>
      <c r="D1240" s="108"/>
      <c r="E1240" s="136"/>
      <c r="F1240" s="136"/>
      <c r="G1240" s="136"/>
      <c r="H1240" s="136"/>
      <c r="I1240" s="136"/>
      <c r="J1240" s="136"/>
      <c r="K1240" s="136"/>
      <c r="L1240" s="136"/>
      <c r="M1240" s="136"/>
      <c r="N1240" s="136"/>
      <c r="O1240" s="136"/>
      <c r="P1240" s="136"/>
      <c r="Q1240" s="137"/>
      <c r="R1240" s="137"/>
      <c r="S1240" s="137"/>
      <c r="T1240" s="138"/>
      <c r="U1240" s="136"/>
      <c r="V1240" s="136"/>
    </row>
    <row r="1241" spans="1:22" ht="15">
      <c r="A1241" s="136"/>
      <c r="B1241" s="136"/>
      <c r="C1241" s="136"/>
      <c r="D1241" s="108"/>
      <c r="E1241" s="136"/>
      <c r="F1241" s="136"/>
      <c r="G1241" s="136"/>
      <c r="H1241" s="136"/>
      <c r="I1241" s="136"/>
      <c r="J1241" s="136"/>
      <c r="K1241" s="136"/>
      <c r="L1241" s="136"/>
      <c r="M1241" s="136"/>
      <c r="N1241" s="136"/>
      <c r="O1241" s="136"/>
      <c r="P1241" s="136"/>
      <c r="Q1241" s="137"/>
      <c r="R1241" s="137"/>
      <c r="S1241" s="137"/>
      <c r="T1241" s="138"/>
      <c r="U1241" s="136"/>
      <c r="V1241" s="136"/>
    </row>
    <row r="1242" spans="1:22" ht="15">
      <c r="A1242" s="136"/>
      <c r="B1242" s="136"/>
      <c r="C1242" s="136"/>
      <c r="D1242" s="108"/>
      <c r="E1242" s="136"/>
      <c r="F1242" s="136"/>
      <c r="G1242" s="136"/>
      <c r="H1242" s="136"/>
      <c r="I1242" s="136"/>
      <c r="J1242" s="136"/>
      <c r="K1242" s="136"/>
      <c r="L1242" s="136"/>
      <c r="M1242" s="136"/>
      <c r="N1242" s="136"/>
      <c r="O1242" s="136"/>
      <c r="P1242" s="136"/>
      <c r="Q1242" s="137"/>
      <c r="R1242" s="137"/>
      <c r="S1242" s="137"/>
      <c r="T1242" s="138"/>
      <c r="U1242" s="136"/>
      <c r="V1242" s="136"/>
    </row>
    <row r="1243" spans="1:22" ht="15">
      <c r="A1243" s="136"/>
      <c r="B1243" s="136"/>
      <c r="C1243" s="136"/>
      <c r="D1243" s="108"/>
      <c r="E1243" s="136"/>
      <c r="F1243" s="136"/>
      <c r="G1243" s="136"/>
      <c r="H1243" s="136"/>
      <c r="I1243" s="136"/>
      <c r="J1243" s="136"/>
      <c r="K1243" s="136"/>
      <c r="L1243" s="136"/>
      <c r="M1243" s="136"/>
      <c r="N1243" s="136"/>
      <c r="O1243" s="136"/>
      <c r="P1243" s="136"/>
      <c r="Q1243" s="137"/>
      <c r="R1243" s="137"/>
      <c r="S1243" s="137"/>
      <c r="T1243" s="138"/>
      <c r="U1243" s="136"/>
      <c r="V1243" s="136"/>
    </row>
    <row r="1244" spans="1:22" ht="15">
      <c r="A1244" s="136"/>
      <c r="B1244" s="136"/>
      <c r="C1244" s="136"/>
      <c r="D1244" s="108"/>
      <c r="E1244" s="136"/>
      <c r="F1244" s="136"/>
      <c r="G1244" s="136"/>
      <c r="H1244" s="136"/>
      <c r="I1244" s="136"/>
      <c r="J1244" s="136"/>
      <c r="K1244" s="136"/>
      <c r="L1244" s="136"/>
      <c r="M1244" s="136"/>
      <c r="N1244" s="136"/>
      <c r="O1244" s="136"/>
      <c r="P1244" s="136"/>
      <c r="Q1244" s="137"/>
      <c r="R1244" s="137"/>
      <c r="S1244" s="137"/>
      <c r="T1244" s="138"/>
      <c r="U1244" s="136"/>
      <c r="V1244" s="136"/>
    </row>
    <row r="1245" spans="1:22" ht="15">
      <c r="A1245" s="136"/>
      <c r="B1245" s="136"/>
      <c r="C1245" s="136"/>
      <c r="D1245" s="108"/>
      <c r="E1245" s="136"/>
      <c r="F1245" s="136"/>
      <c r="G1245" s="136"/>
      <c r="H1245" s="136"/>
      <c r="I1245" s="136"/>
      <c r="J1245" s="136"/>
      <c r="K1245" s="136"/>
      <c r="L1245" s="136"/>
      <c r="M1245" s="136"/>
      <c r="N1245" s="136"/>
      <c r="O1245" s="136"/>
      <c r="P1245" s="136"/>
      <c r="Q1245" s="137"/>
      <c r="R1245" s="137"/>
      <c r="S1245" s="137"/>
      <c r="T1245" s="138"/>
      <c r="U1245" s="136"/>
      <c r="V1245" s="136"/>
    </row>
    <row r="1246" spans="1:22" ht="15">
      <c r="A1246" s="136"/>
      <c r="B1246" s="136"/>
      <c r="C1246" s="136"/>
      <c r="D1246" s="108"/>
      <c r="E1246" s="136"/>
      <c r="F1246" s="136"/>
      <c r="G1246" s="136"/>
      <c r="H1246" s="136"/>
      <c r="I1246" s="136"/>
      <c r="J1246" s="136"/>
      <c r="K1246" s="136"/>
      <c r="L1246" s="136"/>
      <c r="M1246" s="136"/>
      <c r="N1246" s="136"/>
      <c r="O1246" s="136"/>
      <c r="P1246" s="136"/>
      <c r="Q1246" s="137"/>
      <c r="R1246" s="137"/>
      <c r="S1246" s="137"/>
      <c r="T1246" s="138"/>
      <c r="U1246" s="136"/>
      <c r="V1246" s="136"/>
    </row>
    <row r="1247" spans="1:22" ht="15">
      <c r="A1247" s="136"/>
      <c r="B1247" s="136"/>
      <c r="C1247" s="136"/>
      <c r="D1247" s="108"/>
      <c r="E1247" s="136"/>
      <c r="F1247" s="136"/>
      <c r="G1247" s="136"/>
      <c r="H1247" s="136"/>
      <c r="I1247" s="136"/>
      <c r="J1247" s="136"/>
      <c r="K1247" s="136"/>
      <c r="L1247" s="136"/>
      <c r="M1247" s="136"/>
      <c r="N1247" s="136"/>
      <c r="O1247" s="136"/>
      <c r="P1247" s="136"/>
      <c r="Q1247" s="137"/>
      <c r="R1247" s="137"/>
      <c r="S1247" s="137"/>
      <c r="T1247" s="138"/>
      <c r="U1247" s="136"/>
      <c r="V1247" s="136"/>
    </row>
    <row r="1248" spans="1:22" ht="15">
      <c r="A1248" s="136"/>
      <c r="B1248" s="136"/>
      <c r="C1248" s="136"/>
      <c r="D1248" s="108"/>
      <c r="E1248" s="136"/>
      <c r="F1248" s="136"/>
      <c r="G1248" s="136"/>
      <c r="H1248" s="136"/>
      <c r="I1248" s="136"/>
      <c r="J1248" s="136"/>
      <c r="K1248" s="136"/>
      <c r="L1248" s="136"/>
      <c r="M1248" s="136"/>
      <c r="N1248" s="136"/>
      <c r="O1248" s="136"/>
      <c r="P1248" s="136"/>
      <c r="Q1248" s="137"/>
      <c r="R1248" s="137"/>
      <c r="S1248" s="137"/>
      <c r="T1248" s="138"/>
      <c r="U1248" s="136"/>
      <c r="V1248" s="136"/>
    </row>
    <row r="1249" spans="1:22" ht="15">
      <c r="A1249" s="136"/>
      <c r="B1249" s="136"/>
      <c r="C1249" s="136"/>
      <c r="D1249" s="108"/>
      <c r="E1249" s="136"/>
      <c r="F1249" s="136"/>
      <c r="G1249" s="136"/>
      <c r="H1249" s="136"/>
      <c r="I1249" s="136"/>
      <c r="J1249" s="136"/>
      <c r="K1249" s="136"/>
      <c r="L1249" s="136"/>
      <c r="M1249" s="136"/>
      <c r="N1249" s="136"/>
      <c r="O1249" s="136"/>
      <c r="P1249" s="136"/>
      <c r="Q1249" s="137"/>
      <c r="R1249" s="137"/>
      <c r="S1249" s="137"/>
      <c r="T1249" s="138"/>
      <c r="U1249" s="136"/>
      <c r="V1249" s="136"/>
    </row>
    <row r="1250" spans="1:22" ht="15">
      <c r="A1250" s="136"/>
      <c r="B1250" s="136"/>
      <c r="C1250" s="136"/>
      <c r="D1250" s="108"/>
      <c r="E1250" s="136"/>
      <c r="F1250" s="136"/>
      <c r="G1250" s="136"/>
      <c r="H1250" s="136"/>
      <c r="I1250" s="136"/>
      <c r="J1250" s="136"/>
      <c r="K1250" s="136"/>
      <c r="L1250" s="136"/>
      <c r="M1250" s="136"/>
      <c r="N1250" s="136"/>
      <c r="O1250" s="136"/>
      <c r="P1250" s="136"/>
      <c r="Q1250" s="137"/>
      <c r="R1250" s="137"/>
      <c r="S1250" s="137"/>
      <c r="T1250" s="138"/>
      <c r="U1250" s="136"/>
      <c r="V1250" s="136"/>
    </row>
    <row r="1251" spans="1:22" ht="15">
      <c r="A1251" s="136"/>
      <c r="B1251" s="136"/>
      <c r="C1251" s="136"/>
      <c r="D1251" s="108"/>
      <c r="E1251" s="136"/>
      <c r="F1251" s="136"/>
      <c r="G1251" s="136"/>
      <c r="H1251" s="136"/>
      <c r="I1251" s="136"/>
      <c r="J1251" s="136"/>
      <c r="K1251" s="136"/>
      <c r="L1251" s="136"/>
      <c r="M1251" s="136"/>
      <c r="N1251" s="136"/>
      <c r="O1251" s="136"/>
      <c r="P1251" s="136"/>
      <c r="Q1251" s="137"/>
      <c r="R1251" s="137"/>
      <c r="S1251" s="137"/>
      <c r="T1251" s="138"/>
      <c r="U1251" s="136"/>
      <c r="V1251" s="136"/>
    </row>
    <row r="1252" spans="1:22" ht="15">
      <c r="A1252" s="136"/>
      <c r="B1252" s="136"/>
      <c r="C1252" s="136"/>
      <c r="D1252" s="108"/>
      <c r="E1252" s="136"/>
      <c r="F1252" s="136"/>
      <c r="G1252" s="136"/>
      <c r="H1252" s="136"/>
      <c r="I1252" s="136"/>
      <c r="J1252" s="136"/>
      <c r="K1252" s="136"/>
      <c r="L1252" s="136"/>
      <c r="M1252" s="136"/>
      <c r="N1252" s="136"/>
      <c r="O1252" s="136"/>
      <c r="P1252" s="136"/>
      <c r="Q1252" s="137"/>
      <c r="R1252" s="137"/>
      <c r="S1252" s="137"/>
      <c r="T1252" s="138"/>
      <c r="U1252" s="136"/>
      <c r="V1252" s="136"/>
    </row>
    <row r="1253" spans="1:22" ht="15">
      <c r="A1253" s="136"/>
      <c r="B1253" s="136"/>
      <c r="C1253" s="136"/>
      <c r="D1253" s="108"/>
      <c r="E1253" s="136"/>
      <c r="F1253" s="136"/>
      <c r="G1253" s="136"/>
      <c r="H1253" s="136"/>
      <c r="I1253" s="136"/>
      <c r="J1253" s="136"/>
      <c r="K1253" s="136"/>
      <c r="L1253" s="136"/>
      <c r="M1253" s="136"/>
      <c r="N1253" s="136"/>
      <c r="O1253" s="136"/>
      <c r="P1253" s="136"/>
      <c r="Q1253" s="137"/>
      <c r="R1253" s="137"/>
      <c r="S1253" s="137"/>
      <c r="T1253" s="138"/>
      <c r="U1253" s="136"/>
      <c r="V1253" s="136"/>
    </row>
    <row r="1254" spans="1:22" ht="15">
      <c r="A1254" s="136"/>
      <c r="B1254" s="136"/>
      <c r="C1254" s="136"/>
      <c r="D1254" s="108"/>
      <c r="E1254" s="136"/>
      <c r="F1254" s="136"/>
      <c r="G1254" s="136"/>
      <c r="H1254" s="136"/>
      <c r="I1254" s="136"/>
      <c r="J1254" s="136"/>
      <c r="K1254" s="136"/>
      <c r="L1254" s="136"/>
      <c r="M1254" s="136"/>
      <c r="N1254" s="136"/>
      <c r="O1254" s="136"/>
      <c r="P1254" s="136"/>
      <c r="Q1254" s="137"/>
      <c r="R1254" s="137"/>
      <c r="S1254" s="137"/>
      <c r="T1254" s="138"/>
      <c r="U1254" s="136"/>
      <c r="V1254" s="136"/>
    </row>
    <row r="1255" spans="1:22" ht="15">
      <c r="A1255" s="136"/>
      <c r="B1255" s="136"/>
      <c r="C1255" s="136"/>
      <c r="D1255" s="108"/>
      <c r="E1255" s="136"/>
      <c r="F1255" s="136"/>
      <c r="G1255" s="136"/>
      <c r="H1255" s="136"/>
      <c r="I1255" s="136"/>
      <c r="J1255" s="136"/>
      <c r="K1255" s="136"/>
      <c r="L1255" s="136"/>
      <c r="M1255" s="136"/>
      <c r="N1255" s="136"/>
      <c r="O1255" s="136"/>
      <c r="P1255" s="136"/>
      <c r="Q1255" s="137"/>
      <c r="R1255" s="137"/>
      <c r="S1255" s="137"/>
      <c r="T1255" s="138"/>
      <c r="U1255" s="136"/>
      <c r="V1255" s="136"/>
    </row>
    <row r="1256" spans="1:22" ht="15">
      <c r="A1256" s="136"/>
      <c r="B1256" s="136"/>
      <c r="C1256" s="136"/>
      <c r="D1256" s="108"/>
      <c r="E1256" s="136"/>
      <c r="F1256" s="136"/>
      <c r="G1256" s="136"/>
      <c r="H1256" s="136"/>
      <c r="I1256" s="136"/>
      <c r="J1256" s="136"/>
      <c r="K1256" s="136"/>
      <c r="L1256" s="136"/>
      <c r="M1256" s="136"/>
      <c r="N1256" s="136"/>
      <c r="O1256" s="136"/>
      <c r="P1256" s="136"/>
      <c r="Q1256" s="137"/>
      <c r="R1256" s="137"/>
      <c r="S1256" s="137"/>
      <c r="T1256" s="138"/>
      <c r="U1256" s="136"/>
      <c r="V1256" s="136"/>
    </row>
    <row r="1257" spans="1:22" ht="15">
      <c r="A1257" s="136"/>
      <c r="B1257" s="136"/>
      <c r="C1257" s="136"/>
      <c r="D1257" s="108"/>
      <c r="E1257" s="136"/>
      <c r="F1257" s="136"/>
      <c r="G1257" s="136"/>
      <c r="H1257" s="136"/>
      <c r="I1257" s="136"/>
      <c r="J1257" s="136"/>
      <c r="K1257" s="136"/>
      <c r="L1257" s="136"/>
      <c r="M1257" s="136"/>
      <c r="N1257" s="136"/>
      <c r="O1257" s="136"/>
      <c r="P1257" s="136"/>
      <c r="Q1257" s="137"/>
      <c r="R1257" s="137"/>
      <c r="S1257" s="137"/>
      <c r="T1257" s="138"/>
      <c r="U1257" s="136"/>
      <c r="V1257" s="136"/>
    </row>
    <row r="1258" spans="1:22" ht="15">
      <c r="A1258" s="136"/>
      <c r="B1258" s="136"/>
      <c r="C1258" s="136"/>
      <c r="D1258" s="108"/>
      <c r="E1258" s="136"/>
      <c r="F1258" s="136"/>
      <c r="G1258" s="136"/>
      <c r="H1258" s="136"/>
      <c r="I1258" s="136"/>
      <c r="J1258" s="136"/>
      <c r="K1258" s="136"/>
      <c r="L1258" s="136"/>
      <c r="M1258" s="136"/>
      <c r="N1258" s="136"/>
      <c r="O1258" s="136"/>
      <c r="P1258" s="136"/>
      <c r="Q1258" s="137"/>
      <c r="R1258" s="137"/>
      <c r="S1258" s="137"/>
      <c r="T1258" s="138"/>
      <c r="U1258" s="136"/>
      <c r="V1258" s="136"/>
    </row>
    <row r="1259" spans="1:22" ht="15">
      <c r="A1259" s="136"/>
      <c r="B1259" s="136"/>
      <c r="C1259" s="136"/>
      <c r="D1259" s="108"/>
      <c r="E1259" s="136"/>
      <c r="F1259" s="136"/>
      <c r="G1259" s="136"/>
      <c r="H1259" s="136"/>
      <c r="I1259" s="136"/>
      <c r="J1259" s="136"/>
      <c r="K1259" s="136"/>
      <c r="L1259" s="136"/>
      <c r="M1259" s="136"/>
      <c r="N1259" s="136"/>
      <c r="O1259" s="136"/>
      <c r="P1259" s="136"/>
      <c r="Q1259" s="137"/>
      <c r="R1259" s="137"/>
      <c r="S1259" s="137"/>
      <c r="T1259" s="138"/>
      <c r="U1259" s="136"/>
      <c r="V1259" s="136"/>
    </row>
    <row r="1260" spans="1:22" ht="15">
      <c r="A1260" s="136"/>
      <c r="B1260" s="136"/>
      <c r="C1260" s="136"/>
      <c r="D1260" s="108"/>
      <c r="E1260" s="136"/>
      <c r="F1260" s="136"/>
      <c r="G1260" s="136"/>
      <c r="H1260" s="136"/>
      <c r="I1260" s="136"/>
      <c r="J1260" s="136"/>
      <c r="K1260" s="136"/>
      <c r="L1260" s="136"/>
      <c r="M1260" s="136"/>
      <c r="N1260" s="136"/>
      <c r="O1260" s="136"/>
      <c r="P1260" s="136"/>
      <c r="Q1260" s="137"/>
      <c r="R1260" s="137"/>
      <c r="S1260" s="137"/>
      <c r="T1260" s="138"/>
      <c r="U1260" s="136"/>
      <c r="V1260" s="136"/>
    </row>
    <row r="1261" spans="1:22" ht="15">
      <c r="A1261" s="136"/>
      <c r="B1261" s="136"/>
      <c r="C1261" s="136"/>
      <c r="D1261" s="108"/>
      <c r="E1261" s="136"/>
      <c r="F1261" s="136"/>
      <c r="G1261" s="136"/>
      <c r="H1261" s="136"/>
      <c r="I1261" s="136"/>
      <c r="J1261" s="136"/>
      <c r="K1261" s="136"/>
      <c r="L1261" s="136"/>
      <c r="M1261" s="136"/>
      <c r="N1261" s="136"/>
      <c r="O1261" s="136"/>
      <c r="P1261" s="136"/>
      <c r="Q1261" s="137"/>
      <c r="R1261" s="137"/>
      <c r="S1261" s="137"/>
      <c r="T1261" s="138"/>
      <c r="U1261" s="136"/>
      <c r="V1261" s="136"/>
    </row>
    <row r="1262" spans="1:22" ht="15">
      <c r="A1262" s="136"/>
      <c r="B1262" s="136"/>
      <c r="C1262" s="136"/>
      <c r="D1262" s="108"/>
      <c r="E1262" s="136"/>
      <c r="F1262" s="136"/>
      <c r="G1262" s="136"/>
      <c r="H1262" s="136"/>
      <c r="I1262" s="136"/>
      <c r="J1262" s="136"/>
      <c r="K1262" s="136"/>
      <c r="L1262" s="136"/>
      <c r="M1262" s="136"/>
      <c r="N1262" s="136"/>
      <c r="O1262" s="136"/>
      <c r="P1262" s="136"/>
      <c r="Q1262" s="137"/>
      <c r="R1262" s="137"/>
      <c r="S1262" s="137"/>
      <c r="T1262" s="138"/>
      <c r="U1262" s="136"/>
      <c r="V1262" s="136"/>
    </row>
    <row r="1263" spans="1:22" ht="15">
      <c r="A1263" s="136"/>
      <c r="B1263" s="136"/>
      <c r="C1263" s="136"/>
      <c r="D1263" s="108"/>
      <c r="E1263" s="136"/>
      <c r="F1263" s="136"/>
      <c r="G1263" s="136"/>
      <c r="H1263" s="136"/>
      <c r="I1263" s="136"/>
      <c r="J1263" s="136"/>
      <c r="K1263" s="136"/>
      <c r="L1263" s="136"/>
      <c r="M1263" s="136"/>
      <c r="N1263" s="136"/>
      <c r="O1263" s="136"/>
      <c r="P1263" s="136"/>
      <c r="Q1263" s="137"/>
      <c r="R1263" s="137"/>
      <c r="S1263" s="137"/>
      <c r="T1263" s="138"/>
      <c r="U1263" s="136"/>
      <c r="V1263" s="136"/>
    </row>
    <row r="1264" spans="1:22" ht="15">
      <c r="A1264" s="136"/>
      <c r="B1264" s="136"/>
      <c r="C1264" s="136"/>
      <c r="D1264" s="108"/>
      <c r="E1264" s="136"/>
      <c r="F1264" s="136"/>
      <c r="G1264" s="136"/>
      <c r="H1264" s="136"/>
      <c r="I1264" s="136"/>
      <c r="J1264" s="136"/>
      <c r="K1264" s="136"/>
      <c r="L1264" s="136"/>
      <c r="M1264" s="136"/>
      <c r="N1264" s="136"/>
      <c r="O1264" s="136"/>
      <c r="P1264" s="136"/>
      <c r="Q1264" s="137"/>
      <c r="R1264" s="137"/>
      <c r="S1264" s="137"/>
      <c r="T1264" s="138"/>
      <c r="U1264" s="136"/>
      <c r="V1264" s="136"/>
    </row>
    <row r="1265" spans="1:22" ht="15">
      <c r="A1265" s="136"/>
      <c r="B1265" s="136"/>
      <c r="C1265" s="136"/>
      <c r="D1265" s="108"/>
      <c r="E1265" s="136"/>
      <c r="F1265" s="136"/>
      <c r="G1265" s="136"/>
      <c r="H1265" s="136"/>
      <c r="I1265" s="136"/>
      <c r="J1265" s="136"/>
      <c r="K1265" s="136"/>
      <c r="L1265" s="136"/>
      <c r="M1265" s="136"/>
      <c r="N1265" s="136"/>
      <c r="O1265" s="136"/>
      <c r="P1265" s="136"/>
      <c r="Q1265" s="137"/>
      <c r="R1265" s="137"/>
      <c r="S1265" s="137"/>
      <c r="T1265" s="138"/>
      <c r="U1265" s="136"/>
      <c r="V1265" s="136"/>
    </row>
    <row r="1266" spans="1:22" ht="15">
      <c r="A1266" s="136"/>
      <c r="B1266" s="136"/>
      <c r="C1266" s="136"/>
      <c r="D1266" s="108"/>
      <c r="E1266" s="136"/>
      <c r="F1266" s="136"/>
      <c r="G1266" s="136"/>
      <c r="H1266" s="136"/>
      <c r="I1266" s="136"/>
      <c r="J1266" s="136"/>
      <c r="K1266" s="136"/>
      <c r="L1266" s="136"/>
      <c r="M1266" s="136"/>
      <c r="N1266" s="136"/>
      <c r="O1266" s="136"/>
      <c r="P1266" s="136"/>
      <c r="Q1266" s="137"/>
      <c r="R1266" s="137"/>
      <c r="S1266" s="137"/>
      <c r="T1266" s="138"/>
      <c r="U1266" s="136"/>
      <c r="V1266" s="136"/>
    </row>
    <row r="1267" spans="1:22" ht="15">
      <c r="A1267" s="136"/>
      <c r="B1267" s="136"/>
      <c r="C1267" s="136"/>
      <c r="D1267" s="108"/>
      <c r="E1267" s="136"/>
      <c r="F1267" s="136"/>
      <c r="G1267" s="136"/>
      <c r="H1267" s="136"/>
      <c r="I1267" s="136"/>
      <c r="J1267" s="136"/>
      <c r="K1267" s="136"/>
      <c r="L1267" s="136"/>
      <c r="M1267" s="136"/>
      <c r="N1267" s="136"/>
      <c r="O1267" s="136"/>
      <c r="P1267" s="136"/>
      <c r="Q1267" s="137"/>
      <c r="R1267" s="137"/>
      <c r="S1267" s="137"/>
      <c r="T1267" s="138"/>
      <c r="U1267" s="136"/>
      <c r="V1267" s="136"/>
    </row>
    <row r="1268" spans="1:22" ht="15">
      <c r="A1268" s="136"/>
      <c r="B1268" s="136"/>
      <c r="C1268" s="136"/>
      <c r="D1268" s="108"/>
      <c r="E1268" s="136"/>
      <c r="F1268" s="136"/>
      <c r="G1268" s="136"/>
      <c r="H1268" s="136"/>
      <c r="I1268" s="136"/>
      <c r="J1268" s="136"/>
      <c r="K1268" s="136"/>
      <c r="L1268" s="136"/>
      <c r="M1268" s="136"/>
      <c r="N1268" s="136"/>
      <c r="O1268" s="136"/>
      <c r="P1268" s="136"/>
      <c r="Q1268" s="137"/>
      <c r="R1268" s="137"/>
      <c r="S1268" s="137"/>
      <c r="T1268" s="138"/>
      <c r="U1268" s="136"/>
      <c r="V1268" s="136"/>
    </row>
    <row r="1269" spans="1:22" ht="15">
      <c r="A1269" s="136"/>
      <c r="B1269" s="136"/>
      <c r="C1269" s="136"/>
      <c r="D1269" s="108"/>
      <c r="E1269" s="136"/>
      <c r="F1269" s="136"/>
      <c r="G1269" s="136"/>
      <c r="H1269" s="136"/>
      <c r="I1269" s="136"/>
      <c r="J1269" s="136"/>
      <c r="K1269" s="136"/>
      <c r="L1269" s="136"/>
      <c r="M1269" s="136"/>
      <c r="N1269" s="136"/>
      <c r="O1269" s="136"/>
      <c r="P1269" s="136"/>
      <c r="Q1269" s="137"/>
      <c r="R1269" s="137"/>
      <c r="S1269" s="137"/>
      <c r="T1269" s="138"/>
      <c r="U1269" s="136"/>
      <c r="V1269" s="136"/>
    </row>
    <row r="1270" spans="1:22" ht="15">
      <c r="A1270" s="136"/>
      <c r="B1270" s="136"/>
      <c r="C1270" s="136"/>
      <c r="D1270" s="108"/>
      <c r="E1270" s="136"/>
      <c r="F1270" s="136"/>
      <c r="G1270" s="136"/>
      <c r="H1270" s="136"/>
      <c r="I1270" s="136"/>
      <c r="J1270" s="136"/>
      <c r="K1270" s="136"/>
      <c r="L1270" s="136"/>
      <c r="M1270" s="136"/>
      <c r="N1270" s="136"/>
      <c r="O1270" s="136"/>
      <c r="P1270" s="136"/>
      <c r="Q1270" s="137"/>
      <c r="R1270" s="137"/>
      <c r="S1270" s="137"/>
      <c r="T1270" s="138"/>
      <c r="U1270" s="136"/>
      <c r="V1270" s="136"/>
    </row>
    <row r="1271" spans="1:22" ht="15">
      <c r="A1271" s="136"/>
      <c r="B1271" s="136"/>
      <c r="C1271" s="136"/>
      <c r="D1271" s="108"/>
      <c r="E1271" s="136"/>
      <c r="F1271" s="136"/>
      <c r="G1271" s="136"/>
      <c r="H1271" s="136"/>
      <c r="I1271" s="136"/>
      <c r="J1271" s="136"/>
      <c r="K1271" s="136"/>
      <c r="L1271" s="136"/>
      <c r="M1271" s="136"/>
      <c r="N1271" s="136"/>
      <c r="O1271" s="136"/>
      <c r="P1271" s="136"/>
      <c r="Q1271" s="137"/>
      <c r="R1271" s="137"/>
      <c r="S1271" s="137"/>
      <c r="T1271" s="138"/>
      <c r="U1271" s="136"/>
      <c r="V1271" s="136"/>
    </row>
    <row r="1272" spans="1:22" ht="15">
      <c r="A1272" s="136"/>
      <c r="B1272" s="136"/>
      <c r="C1272" s="136"/>
      <c r="D1272" s="108"/>
      <c r="E1272" s="136"/>
      <c r="F1272" s="136"/>
      <c r="G1272" s="136"/>
      <c r="H1272" s="136"/>
      <c r="I1272" s="136"/>
      <c r="J1272" s="136"/>
      <c r="K1272" s="136"/>
      <c r="L1272" s="136"/>
      <c r="M1272" s="136"/>
      <c r="N1272" s="136"/>
      <c r="O1272" s="136"/>
      <c r="P1272" s="136"/>
      <c r="Q1272" s="137"/>
      <c r="R1272" s="137"/>
      <c r="S1272" s="137"/>
      <c r="T1272" s="138"/>
      <c r="U1272" s="136"/>
      <c r="V1272" s="136"/>
    </row>
    <row r="1273" spans="1:22" ht="15">
      <c r="A1273" s="136"/>
      <c r="B1273" s="136"/>
      <c r="C1273" s="136"/>
      <c r="D1273" s="108"/>
      <c r="E1273" s="136"/>
      <c r="F1273" s="136"/>
      <c r="G1273" s="136"/>
      <c r="H1273" s="136"/>
      <c r="I1273" s="136"/>
      <c r="J1273" s="136"/>
      <c r="K1273" s="136"/>
      <c r="L1273" s="136"/>
      <c r="M1273" s="136"/>
      <c r="N1273" s="136"/>
      <c r="O1273" s="136"/>
      <c r="P1273" s="136"/>
      <c r="Q1273" s="137"/>
      <c r="R1273" s="137"/>
      <c r="S1273" s="137"/>
      <c r="T1273" s="138"/>
      <c r="U1273" s="136"/>
      <c r="V1273" s="136"/>
    </row>
    <row r="1274" spans="1:22" ht="15">
      <c r="A1274" s="136"/>
      <c r="B1274" s="136"/>
      <c r="C1274" s="136"/>
      <c r="D1274" s="108"/>
      <c r="E1274" s="136"/>
      <c r="F1274" s="136"/>
      <c r="G1274" s="136"/>
      <c r="H1274" s="136"/>
      <c r="I1274" s="136"/>
      <c r="J1274" s="136"/>
      <c r="K1274" s="136"/>
      <c r="L1274" s="136"/>
      <c r="M1274" s="136"/>
      <c r="N1274" s="136"/>
      <c r="O1274" s="136"/>
      <c r="P1274" s="136"/>
      <c r="Q1274" s="137"/>
      <c r="R1274" s="137"/>
      <c r="S1274" s="137"/>
      <c r="T1274" s="138"/>
      <c r="U1274" s="136"/>
      <c r="V1274" s="136"/>
    </row>
    <row r="1275" spans="1:22" ht="15">
      <c r="A1275" s="136"/>
      <c r="B1275" s="136"/>
      <c r="C1275" s="136"/>
      <c r="D1275" s="108"/>
      <c r="E1275" s="136"/>
      <c r="F1275" s="136"/>
      <c r="G1275" s="136"/>
      <c r="H1275" s="136"/>
      <c r="I1275" s="136"/>
      <c r="J1275" s="136"/>
      <c r="K1275" s="136"/>
      <c r="L1275" s="136"/>
      <c r="M1275" s="136"/>
      <c r="N1275" s="136"/>
      <c r="O1275" s="136"/>
      <c r="P1275" s="136"/>
      <c r="Q1275" s="137"/>
      <c r="R1275" s="137"/>
      <c r="S1275" s="137"/>
      <c r="T1275" s="138"/>
      <c r="U1275" s="136"/>
      <c r="V1275" s="136"/>
    </row>
    <row r="1276" spans="1:22" ht="15">
      <c r="A1276" s="136"/>
      <c r="B1276" s="136"/>
      <c r="C1276" s="136"/>
      <c r="D1276" s="108"/>
      <c r="E1276" s="136"/>
      <c r="F1276" s="136"/>
      <c r="G1276" s="136"/>
      <c r="H1276" s="136"/>
      <c r="I1276" s="136"/>
      <c r="J1276" s="136"/>
      <c r="K1276" s="136"/>
      <c r="L1276" s="136"/>
      <c r="M1276" s="136"/>
      <c r="N1276" s="136"/>
      <c r="O1276" s="136"/>
      <c r="P1276" s="136"/>
      <c r="Q1276" s="137"/>
      <c r="R1276" s="137"/>
      <c r="S1276" s="137"/>
      <c r="T1276" s="138"/>
      <c r="U1276" s="136"/>
      <c r="V1276" s="136"/>
    </row>
    <row r="1277" spans="1:22" ht="15">
      <c r="A1277" s="136"/>
      <c r="B1277" s="136"/>
      <c r="C1277" s="136"/>
      <c r="D1277" s="108"/>
      <c r="E1277" s="136"/>
      <c r="F1277" s="136"/>
      <c r="G1277" s="136"/>
      <c r="H1277" s="136"/>
      <c r="I1277" s="136"/>
      <c r="J1277" s="136"/>
      <c r="K1277" s="136"/>
      <c r="L1277" s="136"/>
      <c r="M1277" s="136"/>
      <c r="N1277" s="136"/>
      <c r="O1277" s="136"/>
      <c r="P1277" s="136"/>
      <c r="Q1277" s="137"/>
      <c r="R1277" s="137"/>
      <c r="S1277" s="137"/>
      <c r="T1277" s="138"/>
      <c r="U1277" s="136"/>
      <c r="V1277" s="136"/>
    </row>
    <row r="1278" spans="1:22" ht="15">
      <c r="A1278" s="136"/>
      <c r="B1278" s="136"/>
      <c r="C1278" s="136"/>
      <c r="D1278" s="108"/>
      <c r="E1278" s="136"/>
      <c r="F1278" s="136"/>
      <c r="G1278" s="136"/>
      <c r="H1278" s="136"/>
      <c r="I1278" s="136"/>
      <c r="J1278" s="136"/>
      <c r="K1278" s="136"/>
      <c r="L1278" s="136"/>
      <c r="M1278" s="136"/>
      <c r="N1278" s="136"/>
      <c r="O1278" s="136"/>
      <c r="P1278" s="136"/>
      <c r="Q1278" s="137"/>
      <c r="R1278" s="137"/>
      <c r="S1278" s="137"/>
      <c r="T1278" s="138"/>
      <c r="U1278" s="136"/>
      <c r="V1278" s="136"/>
    </row>
    <row r="1279" spans="1:22" ht="15">
      <c r="A1279" s="136"/>
      <c r="B1279" s="136"/>
      <c r="C1279" s="136"/>
      <c r="D1279" s="108"/>
      <c r="E1279" s="136"/>
      <c r="F1279" s="136"/>
      <c r="G1279" s="136"/>
      <c r="H1279" s="136"/>
      <c r="I1279" s="136"/>
      <c r="J1279" s="136"/>
      <c r="K1279" s="136"/>
      <c r="L1279" s="136"/>
      <c r="M1279" s="136"/>
      <c r="N1279" s="136"/>
      <c r="O1279" s="136"/>
      <c r="P1279" s="136"/>
      <c r="Q1279" s="137"/>
      <c r="R1279" s="137"/>
      <c r="S1279" s="137"/>
      <c r="T1279" s="138"/>
      <c r="U1279" s="136"/>
      <c r="V1279" s="136"/>
    </row>
    <row r="1280" spans="1:22" ht="15">
      <c r="A1280" s="136"/>
      <c r="B1280" s="136"/>
      <c r="C1280" s="136"/>
      <c r="D1280" s="108"/>
      <c r="E1280" s="136"/>
      <c r="F1280" s="136"/>
      <c r="G1280" s="136"/>
      <c r="H1280" s="136"/>
      <c r="I1280" s="136"/>
      <c r="J1280" s="136"/>
      <c r="K1280" s="136"/>
      <c r="L1280" s="136"/>
      <c r="M1280" s="136"/>
      <c r="N1280" s="136"/>
      <c r="O1280" s="136"/>
      <c r="P1280" s="136"/>
      <c r="Q1280" s="137"/>
      <c r="R1280" s="137"/>
      <c r="S1280" s="137"/>
      <c r="T1280" s="138"/>
      <c r="U1280" s="136"/>
      <c r="V1280" s="136"/>
    </row>
    <row r="1281" spans="1:22" ht="15">
      <c r="A1281" s="136"/>
      <c r="B1281" s="136"/>
      <c r="C1281" s="136"/>
      <c r="D1281" s="108"/>
      <c r="E1281" s="136"/>
      <c r="F1281" s="136"/>
      <c r="G1281" s="136"/>
      <c r="H1281" s="136"/>
      <c r="I1281" s="136"/>
      <c r="J1281" s="136"/>
      <c r="K1281" s="136"/>
      <c r="L1281" s="136"/>
      <c r="M1281" s="136"/>
      <c r="N1281" s="136"/>
      <c r="O1281" s="136"/>
      <c r="P1281" s="136"/>
      <c r="Q1281" s="137"/>
      <c r="R1281" s="137"/>
      <c r="S1281" s="137"/>
      <c r="T1281" s="138"/>
      <c r="U1281" s="136"/>
      <c r="V1281" s="136"/>
    </row>
    <row r="1282" spans="1:22" ht="15">
      <c r="A1282" s="136"/>
      <c r="B1282" s="136"/>
      <c r="C1282" s="136"/>
      <c r="D1282" s="108"/>
      <c r="E1282" s="136"/>
      <c r="F1282" s="136"/>
      <c r="G1282" s="136"/>
      <c r="H1282" s="136"/>
      <c r="I1282" s="136"/>
      <c r="J1282" s="136"/>
      <c r="K1282" s="136"/>
      <c r="L1282" s="136"/>
      <c r="M1282" s="136"/>
      <c r="N1282" s="136"/>
      <c r="O1282" s="136"/>
      <c r="P1282" s="136"/>
      <c r="Q1282" s="137"/>
      <c r="R1282" s="137"/>
      <c r="S1282" s="137"/>
      <c r="T1282" s="138"/>
      <c r="U1282" s="136"/>
      <c r="V1282" s="136"/>
    </row>
    <row r="1283" spans="1:22" ht="15">
      <c r="A1283" s="136"/>
      <c r="B1283" s="136"/>
      <c r="C1283" s="136"/>
      <c r="D1283" s="108"/>
      <c r="E1283" s="136"/>
      <c r="F1283" s="136"/>
      <c r="G1283" s="136"/>
      <c r="H1283" s="136"/>
      <c r="I1283" s="136"/>
      <c r="J1283" s="136"/>
      <c r="K1283" s="136"/>
      <c r="L1283" s="136"/>
      <c r="M1283" s="136"/>
      <c r="N1283" s="136"/>
      <c r="O1283" s="136"/>
      <c r="P1283" s="136"/>
      <c r="Q1283" s="137"/>
      <c r="R1283" s="137"/>
      <c r="S1283" s="137"/>
      <c r="T1283" s="138"/>
      <c r="U1283" s="136"/>
      <c r="V1283" s="136"/>
    </row>
    <row r="1284" spans="1:22" ht="15">
      <c r="A1284" s="136"/>
      <c r="B1284" s="136"/>
      <c r="C1284" s="136"/>
      <c r="D1284" s="108"/>
      <c r="E1284" s="136"/>
      <c r="F1284" s="136"/>
      <c r="G1284" s="136"/>
      <c r="H1284" s="136"/>
      <c r="I1284" s="136"/>
      <c r="J1284" s="136"/>
      <c r="K1284" s="136"/>
      <c r="L1284" s="136"/>
      <c r="M1284" s="136"/>
      <c r="N1284" s="136"/>
      <c r="O1284" s="136"/>
      <c r="P1284" s="136"/>
      <c r="Q1284" s="137"/>
      <c r="R1284" s="137"/>
      <c r="S1284" s="137"/>
      <c r="T1284" s="138"/>
      <c r="U1284" s="136"/>
      <c r="V1284" s="136"/>
    </row>
    <row r="1285" spans="1:22" ht="15">
      <c r="A1285" s="136"/>
      <c r="B1285" s="136"/>
      <c r="C1285" s="136"/>
      <c r="D1285" s="108"/>
      <c r="E1285" s="136"/>
      <c r="F1285" s="136"/>
      <c r="G1285" s="136"/>
      <c r="H1285" s="136"/>
      <c r="I1285" s="136"/>
      <c r="J1285" s="136"/>
      <c r="K1285" s="136"/>
      <c r="L1285" s="136"/>
      <c r="M1285" s="136"/>
      <c r="N1285" s="136"/>
      <c r="O1285" s="136"/>
      <c r="P1285" s="136"/>
      <c r="Q1285" s="137"/>
      <c r="R1285" s="137"/>
      <c r="S1285" s="137"/>
      <c r="T1285" s="138"/>
      <c r="U1285" s="136"/>
      <c r="V1285" s="136"/>
    </row>
    <row r="1286" spans="1:22" ht="15">
      <c r="A1286" s="136"/>
      <c r="B1286" s="136"/>
      <c r="C1286" s="136"/>
      <c r="D1286" s="108"/>
      <c r="E1286" s="136"/>
      <c r="F1286" s="136"/>
      <c r="G1286" s="136"/>
      <c r="H1286" s="136"/>
      <c r="I1286" s="136"/>
      <c r="J1286" s="136"/>
      <c r="K1286" s="136"/>
      <c r="L1286" s="136"/>
      <c r="M1286" s="136"/>
      <c r="N1286" s="136"/>
      <c r="O1286" s="136"/>
      <c r="P1286" s="136"/>
      <c r="Q1286" s="137"/>
      <c r="R1286" s="137"/>
      <c r="S1286" s="137"/>
      <c r="T1286" s="138"/>
      <c r="U1286" s="136"/>
      <c r="V1286" s="136"/>
    </row>
    <row r="1287" spans="1:22" ht="15">
      <c r="A1287" s="136"/>
      <c r="B1287" s="136"/>
      <c r="C1287" s="136"/>
      <c r="D1287" s="108"/>
      <c r="E1287" s="136"/>
      <c r="F1287" s="136"/>
      <c r="G1287" s="136"/>
      <c r="H1287" s="136"/>
      <c r="I1287" s="136"/>
      <c r="J1287" s="136"/>
      <c r="K1287" s="136"/>
      <c r="L1287" s="136"/>
      <c r="M1287" s="136"/>
      <c r="N1287" s="136"/>
      <c r="O1287" s="136"/>
      <c r="P1287" s="136"/>
      <c r="Q1287" s="137"/>
      <c r="R1287" s="137"/>
      <c r="S1287" s="137"/>
      <c r="T1287" s="138"/>
      <c r="U1287" s="136"/>
      <c r="V1287" s="136"/>
    </row>
    <row r="1288" spans="1:22" ht="15">
      <c r="A1288" s="136"/>
      <c r="B1288" s="136"/>
      <c r="C1288" s="136"/>
      <c r="D1288" s="108"/>
      <c r="E1288" s="136"/>
      <c r="F1288" s="136"/>
      <c r="G1288" s="136"/>
      <c r="H1288" s="136"/>
      <c r="I1288" s="136"/>
      <c r="J1288" s="136"/>
      <c r="K1288" s="136"/>
      <c r="L1288" s="136"/>
      <c r="M1288" s="136"/>
      <c r="N1288" s="136"/>
      <c r="O1288" s="136"/>
      <c r="P1288" s="136"/>
      <c r="Q1288" s="137"/>
      <c r="R1288" s="137"/>
      <c r="S1288" s="137"/>
      <c r="T1288" s="138"/>
      <c r="U1288" s="136"/>
      <c r="V1288" s="136"/>
    </row>
    <row r="1289" spans="1:22" ht="15">
      <c r="A1289" s="136"/>
      <c r="B1289" s="136"/>
      <c r="C1289" s="136"/>
      <c r="D1289" s="108"/>
      <c r="E1289" s="136"/>
      <c r="F1289" s="136"/>
      <c r="G1289" s="136"/>
      <c r="H1289" s="136"/>
      <c r="I1289" s="136"/>
      <c r="J1289" s="136"/>
      <c r="K1289" s="136"/>
      <c r="L1289" s="136"/>
      <c r="M1289" s="136"/>
      <c r="N1289" s="136"/>
      <c r="O1289" s="136"/>
      <c r="P1289" s="136"/>
      <c r="Q1289" s="137"/>
      <c r="R1289" s="137"/>
      <c r="S1289" s="137"/>
      <c r="T1289" s="138"/>
      <c r="U1289" s="136"/>
      <c r="V1289" s="136"/>
    </row>
    <row r="1290" spans="1:22" ht="15">
      <c r="A1290" s="136"/>
      <c r="B1290" s="136"/>
      <c r="C1290" s="136"/>
      <c r="D1290" s="108"/>
      <c r="E1290" s="136"/>
      <c r="F1290" s="136"/>
      <c r="G1290" s="136"/>
      <c r="H1290" s="136"/>
      <c r="I1290" s="136"/>
      <c r="J1290" s="136"/>
      <c r="K1290" s="136"/>
      <c r="L1290" s="136"/>
      <c r="M1290" s="136"/>
      <c r="N1290" s="136"/>
      <c r="O1290" s="136"/>
      <c r="P1290" s="136"/>
      <c r="Q1290" s="137"/>
      <c r="R1290" s="137"/>
      <c r="S1290" s="137"/>
      <c r="T1290" s="138"/>
      <c r="U1290" s="136"/>
      <c r="V1290" s="136"/>
    </row>
    <row r="1291" spans="1:22" ht="15">
      <c r="A1291" s="136"/>
      <c r="B1291" s="136"/>
      <c r="C1291" s="136"/>
      <c r="D1291" s="108"/>
      <c r="E1291" s="136"/>
      <c r="F1291" s="136"/>
      <c r="G1291" s="136"/>
      <c r="H1291" s="136"/>
      <c r="I1291" s="136"/>
      <c r="J1291" s="136"/>
      <c r="K1291" s="136"/>
      <c r="L1291" s="136"/>
      <c r="M1291" s="136"/>
      <c r="N1291" s="136"/>
      <c r="O1291" s="136"/>
      <c r="P1291" s="136"/>
      <c r="Q1291" s="137"/>
      <c r="R1291" s="137"/>
      <c r="S1291" s="137"/>
      <c r="T1291" s="138"/>
      <c r="U1291" s="136"/>
      <c r="V1291" s="136"/>
    </row>
    <row r="1292" spans="1:22" ht="15">
      <c r="A1292" s="136"/>
      <c r="B1292" s="136"/>
      <c r="C1292" s="136"/>
      <c r="D1292" s="108"/>
      <c r="E1292" s="136"/>
      <c r="F1292" s="136"/>
      <c r="G1292" s="136"/>
      <c r="H1292" s="136"/>
      <c r="I1292" s="136"/>
      <c r="J1292" s="136"/>
      <c r="K1292" s="136"/>
      <c r="L1292" s="136"/>
      <c r="M1292" s="136"/>
      <c r="N1292" s="136"/>
      <c r="O1292" s="136"/>
      <c r="P1292" s="136"/>
      <c r="Q1292" s="137"/>
      <c r="R1292" s="137"/>
      <c r="S1292" s="137"/>
      <c r="T1292" s="138"/>
      <c r="U1292" s="136"/>
      <c r="V1292" s="136"/>
    </row>
    <row r="1293" spans="1:22" ht="15">
      <c r="A1293" s="136"/>
      <c r="B1293" s="136"/>
      <c r="C1293" s="136"/>
      <c r="D1293" s="108"/>
      <c r="E1293" s="136"/>
      <c r="F1293" s="136"/>
      <c r="G1293" s="136"/>
      <c r="H1293" s="136"/>
      <c r="I1293" s="136"/>
      <c r="J1293" s="136"/>
      <c r="K1293" s="136"/>
      <c r="L1293" s="136"/>
      <c r="M1293" s="136"/>
      <c r="N1293" s="136"/>
      <c r="O1293" s="136"/>
      <c r="P1293" s="136"/>
      <c r="Q1293" s="137"/>
      <c r="R1293" s="137"/>
      <c r="S1293" s="137"/>
      <c r="T1293" s="138"/>
      <c r="U1293" s="136"/>
      <c r="V1293" s="136"/>
    </row>
    <row r="1294" spans="1:22" ht="15">
      <c r="A1294" s="136"/>
      <c r="B1294" s="136"/>
      <c r="C1294" s="136"/>
      <c r="D1294" s="108"/>
      <c r="E1294" s="136"/>
      <c r="F1294" s="136"/>
      <c r="G1294" s="136"/>
      <c r="H1294" s="136"/>
      <c r="I1294" s="136"/>
      <c r="J1294" s="136"/>
      <c r="K1294" s="136"/>
      <c r="L1294" s="136"/>
      <c r="M1294" s="136"/>
      <c r="N1294" s="136"/>
      <c r="O1294" s="136"/>
      <c r="P1294" s="136"/>
      <c r="Q1294" s="137"/>
      <c r="R1294" s="137"/>
      <c r="S1294" s="137"/>
      <c r="T1294" s="138"/>
      <c r="U1294" s="136"/>
      <c r="V1294" s="136"/>
    </row>
    <row r="1295" spans="1:22" ht="15">
      <c r="A1295" s="136"/>
      <c r="B1295" s="136"/>
      <c r="C1295" s="136"/>
      <c r="D1295" s="108"/>
      <c r="E1295" s="136"/>
      <c r="F1295" s="136"/>
      <c r="G1295" s="136"/>
      <c r="H1295" s="136"/>
      <c r="I1295" s="136"/>
      <c r="J1295" s="136"/>
      <c r="K1295" s="136"/>
      <c r="L1295" s="136"/>
      <c r="M1295" s="136"/>
      <c r="N1295" s="136"/>
      <c r="O1295" s="136"/>
      <c r="P1295" s="136"/>
      <c r="Q1295" s="137"/>
      <c r="R1295" s="137"/>
      <c r="S1295" s="137"/>
      <c r="T1295" s="138"/>
      <c r="U1295" s="136"/>
      <c r="V1295" s="136"/>
    </row>
    <row r="1296" spans="1:22" ht="15">
      <c r="A1296" s="136"/>
      <c r="B1296" s="136"/>
      <c r="C1296" s="136"/>
      <c r="D1296" s="108"/>
      <c r="E1296" s="136"/>
      <c r="F1296" s="136"/>
      <c r="G1296" s="136"/>
      <c r="H1296" s="136"/>
      <c r="I1296" s="136"/>
      <c r="J1296" s="136"/>
      <c r="K1296" s="136"/>
      <c r="L1296" s="136"/>
      <c r="M1296" s="136"/>
      <c r="N1296" s="136"/>
      <c r="O1296" s="136"/>
      <c r="P1296" s="136"/>
      <c r="Q1296" s="137"/>
      <c r="R1296" s="137"/>
      <c r="S1296" s="137"/>
      <c r="T1296" s="138"/>
      <c r="U1296" s="136"/>
      <c r="V1296" s="136"/>
    </row>
    <row r="1297" spans="1:22" ht="15">
      <c r="A1297" s="136"/>
      <c r="B1297" s="136"/>
      <c r="C1297" s="136"/>
      <c r="D1297" s="108"/>
      <c r="E1297" s="136"/>
      <c r="F1297" s="136"/>
      <c r="G1297" s="136"/>
      <c r="H1297" s="136"/>
      <c r="I1297" s="136"/>
      <c r="J1297" s="136"/>
      <c r="K1297" s="136"/>
      <c r="L1297" s="136"/>
      <c r="M1297" s="136"/>
      <c r="N1297" s="136"/>
      <c r="O1297" s="136"/>
      <c r="P1297" s="136"/>
      <c r="Q1297" s="137"/>
      <c r="R1297" s="137"/>
      <c r="S1297" s="137"/>
      <c r="T1297" s="138"/>
      <c r="U1297" s="136"/>
      <c r="V1297" s="136"/>
    </row>
    <row r="1298" spans="1:22" ht="15">
      <c r="A1298" s="136"/>
      <c r="B1298" s="136"/>
      <c r="C1298" s="136"/>
      <c r="D1298" s="108"/>
      <c r="E1298" s="136"/>
      <c r="F1298" s="136"/>
      <c r="G1298" s="136"/>
      <c r="H1298" s="136"/>
      <c r="I1298" s="136"/>
      <c r="J1298" s="136"/>
      <c r="K1298" s="136"/>
      <c r="L1298" s="136"/>
      <c r="M1298" s="136"/>
      <c r="N1298" s="136"/>
      <c r="O1298" s="136"/>
      <c r="P1298" s="136"/>
      <c r="Q1298" s="137"/>
      <c r="R1298" s="137"/>
      <c r="S1298" s="137"/>
      <c r="T1298" s="138"/>
      <c r="U1298" s="136"/>
      <c r="V1298" s="136"/>
    </row>
    <row r="1299" spans="1:22" ht="15">
      <c r="A1299" s="136"/>
      <c r="B1299" s="136"/>
      <c r="C1299" s="136"/>
      <c r="D1299" s="108"/>
      <c r="E1299" s="136"/>
      <c r="F1299" s="136"/>
      <c r="G1299" s="136"/>
      <c r="H1299" s="136"/>
      <c r="I1299" s="136"/>
      <c r="J1299" s="136"/>
      <c r="K1299" s="136"/>
      <c r="L1299" s="136"/>
      <c r="M1299" s="136"/>
      <c r="N1299" s="136"/>
      <c r="O1299" s="136"/>
      <c r="P1299" s="136"/>
      <c r="Q1299" s="137"/>
      <c r="R1299" s="137"/>
      <c r="S1299" s="137"/>
      <c r="T1299" s="138"/>
      <c r="U1299" s="136"/>
      <c r="V1299" s="136"/>
    </row>
    <row r="1300" spans="1:22" ht="15">
      <c r="A1300" s="136"/>
      <c r="B1300" s="136"/>
      <c r="C1300" s="136"/>
      <c r="D1300" s="108"/>
      <c r="E1300" s="136"/>
      <c r="F1300" s="136"/>
      <c r="G1300" s="136"/>
      <c r="H1300" s="136"/>
      <c r="I1300" s="136"/>
      <c r="J1300" s="136"/>
      <c r="K1300" s="136"/>
      <c r="L1300" s="136"/>
      <c r="M1300" s="136"/>
      <c r="N1300" s="136"/>
      <c r="O1300" s="136"/>
      <c r="P1300" s="136"/>
      <c r="Q1300" s="137"/>
      <c r="R1300" s="137"/>
      <c r="S1300" s="137"/>
      <c r="T1300" s="138"/>
      <c r="U1300" s="136"/>
      <c r="V1300" s="136"/>
    </row>
    <row r="1301" spans="1:22" ht="15">
      <c r="A1301" s="136"/>
      <c r="B1301" s="136"/>
      <c r="C1301" s="136"/>
      <c r="D1301" s="108"/>
      <c r="E1301" s="136"/>
      <c r="F1301" s="136"/>
      <c r="G1301" s="136"/>
      <c r="H1301" s="136"/>
      <c r="I1301" s="136"/>
      <c r="J1301" s="136"/>
      <c r="K1301" s="136"/>
      <c r="L1301" s="136"/>
      <c r="M1301" s="136"/>
      <c r="N1301" s="136"/>
      <c r="O1301" s="136"/>
      <c r="P1301" s="136"/>
      <c r="Q1301" s="137"/>
      <c r="R1301" s="137"/>
      <c r="S1301" s="137"/>
      <c r="T1301" s="138"/>
      <c r="U1301" s="136"/>
      <c r="V1301" s="136"/>
    </row>
    <row r="1302" spans="1:22" ht="15">
      <c r="A1302" s="136"/>
      <c r="B1302" s="136"/>
      <c r="C1302" s="136"/>
      <c r="D1302" s="108"/>
      <c r="E1302" s="136"/>
      <c r="F1302" s="136"/>
      <c r="G1302" s="136"/>
      <c r="H1302" s="136"/>
      <c r="I1302" s="136"/>
      <c r="J1302" s="136"/>
      <c r="K1302" s="136"/>
      <c r="L1302" s="136"/>
      <c r="M1302" s="136"/>
      <c r="N1302" s="136"/>
      <c r="O1302" s="136"/>
      <c r="P1302" s="136"/>
      <c r="Q1302" s="137"/>
      <c r="R1302" s="137"/>
      <c r="S1302" s="137"/>
      <c r="T1302" s="138"/>
      <c r="U1302" s="136"/>
      <c r="V1302" s="136"/>
    </row>
    <row r="1303" spans="1:22" ht="15">
      <c r="A1303" s="136"/>
      <c r="B1303" s="136"/>
      <c r="C1303" s="136"/>
      <c r="D1303" s="108"/>
      <c r="E1303" s="136"/>
      <c r="F1303" s="136"/>
      <c r="G1303" s="136"/>
      <c r="H1303" s="136"/>
      <c r="I1303" s="136"/>
      <c r="J1303" s="136"/>
      <c r="K1303" s="136"/>
      <c r="L1303" s="136"/>
      <c r="M1303" s="136"/>
      <c r="N1303" s="136"/>
      <c r="O1303" s="136"/>
      <c r="P1303" s="136"/>
      <c r="Q1303" s="137"/>
      <c r="R1303" s="137"/>
      <c r="S1303" s="137"/>
      <c r="T1303" s="138"/>
      <c r="U1303" s="136"/>
      <c r="V1303" s="136"/>
    </row>
    <row r="1304" spans="1:22" ht="15">
      <c r="A1304" s="136"/>
      <c r="B1304" s="136"/>
      <c r="C1304" s="136"/>
      <c r="D1304" s="108"/>
      <c r="E1304" s="136"/>
      <c r="F1304" s="136"/>
      <c r="G1304" s="136"/>
      <c r="H1304" s="136"/>
      <c r="I1304" s="136"/>
      <c r="J1304" s="136"/>
      <c r="K1304" s="136"/>
      <c r="L1304" s="136"/>
      <c r="M1304" s="136"/>
      <c r="N1304" s="136"/>
      <c r="O1304" s="136"/>
      <c r="P1304" s="136"/>
      <c r="Q1304" s="137"/>
      <c r="R1304" s="137"/>
      <c r="S1304" s="137"/>
      <c r="T1304" s="138"/>
      <c r="U1304" s="136"/>
      <c r="V1304" s="136"/>
    </row>
    <row r="1305" spans="1:22" ht="15">
      <c r="A1305" s="136"/>
      <c r="B1305" s="136"/>
      <c r="C1305" s="136"/>
      <c r="D1305" s="108"/>
      <c r="E1305" s="136"/>
      <c r="F1305" s="136"/>
      <c r="G1305" s="136"/>
      <c r="H1305" s="136"/>
      <c r="I1305" s="136"/>
      <c r="J1305" s="136"/>
      <c r="K1305" s="136"/>
      <c r="L1305" s="136"/>
      <c r="M1305" s="136"/>
      <c r="N1305" s="136"/>
      <c r="O1305" s="136"/>
      <c r="P1305" s="136"/>
      <c r="Q1305" s="137"/>
      <c r="R1305" s="137"/>
      <c r="S1305" s="137"/>
      <c r="T1305" s="138"/>
      <c r="U1305" s="136"/>
      <c r="V1305" s="136"/>
    </row>
    <row r="1306" spans="1:22" ht="15">
      <c r="A1306" s="136"/>
      <c r="B1306" s="136"/>
      <c r="C1306" s="136"/>
      <c r="D1306" s="108"/>
      <c r="E1306" s="136"/>
      <c r="F1306" s="136"/>
      <c r="G1306" s="136"/>
      <c r="H1306" s="136"/>
      <c r="I1306" s="136"/>
      <c r="J1306" s="136"/>
      <c r="K1306" s="136"/>
      <c r="L1306" s="136"/>
      <c r="M1306" s="136"/>
      <c r="N1306" s="136"/>
      <c r="O1306" s="136"/>
      <c r="P1306" s="136"/>
      <c r="Q1306" s="137"/>
      <c r="R1306" s="137"/>
      <c r="S1306" s="137"/>
      <c r="T1306" s="138"/>
      <c r="U1306" s="136"/>
      <c r="V1306" s="136"/>
    </row>
    <row r="1307" spans="1:22" ht="15">
      <c r="A1307" s="136"/>
      <c r="B1307" s="136"/>
      <c r="C1307" s="136"/>
      <c r="D1307" s="108"/>
      <c r="E1307" s="136"/>
      <c r="F1307" s="136"/>
      <c r="G1307" s="136"/>
      <c r="H1307" s="136"/>
      <c r="I1307" s="136"/>
      <c r="J1307" s="136"/>
      <c r="K1307" s="136"/>
      <c r="L1307" s="136"/>
      <c r="M1307" s="136"/>
      <c r="N1307" s="136"/>
      <c r="O1307" s="136"/>
      <c r="P1307" s="136"/>
      <c r="Q1307" s="137"/>
      <c r="R1307" s="137"/>
      <c r="S1307" s="137"/>
      <c r="T1307" s="138"/>
      <c r="U1307" s="136"/>
      <c r="V1307" s="136"/>
    </row>
    <row r="1308" spans="1:22" ht="15">
      <c r="A1308" s="136"/>
      <c r="B1308" s="136"/>
      <c r="C1308" s="136"/>
      <c r="D1308" s="108"/>
      <c r="E1308" s="136"/>
      <c r="F1308" s="136"/>
      <c r="G1308" s="136"/>
      <c r="H1308" s="136"/>
      <c r="I1308" s="136"/>
      <c r="J1308" s="136"/>
      <c r="K1308" s="136"/>
      <c r="L1308" s="136"/>
      <c r="M1308" s="136"/>
      <c r="N1308" s="136"/>
      <c r="O1308" s="136"/>
      <c r="P1308" s="136"/>
      <c r="Q1308" s="137"/>
      <c r="R1308" s="137"/>
      <c r="S1308" s="137"/>
      <c r="T1308" s="138"/>
      <c r="U1308" s="136"/>
      <c r="V1308" s="136"/>
    </row>
    <row r="1309" spans="1:22" ht="15">
      <c r="A1309" s="136"/>
      <c r="B1309" s="136"/>
      <c r="C1309" s="136"/>
      <c r="D1309" s="108"/>
      <c r="E1309" s="136"/>
      <c r="F1309" s="136"/>
      <c r="G1309" s="136"/>
      <c r="H1309" s="136"/>
      <c r="I1309" s="136"/>
      <c r="J1309" s="136"/>
      <c r="K1309" s="136"/>
      <c r="L1309" s="136"/>
      <c r="M1309" s="136"/>
      <c r="N1309" s="136"/>
      <c r="O1309" s="136"/>
      <c r="P1309" s="136"/>
      <c r="Q1309" s="137"/>
      <c r="R1309" s="137"/>
      <c r="S1309" s="137"/>
      <c r="T1309" s="138"/>
      <c r="U1309" s="136"/>
      <c r="V1309" s="136"/>
    </row>
    <row r="1310" spans="1:22" ht="15">
      <c r="A1310" s="136"/>
      <c r="B1310" s="136"/>
      <c r="C1310" s="136"/>
      <c r="D1310" s="108"/>
      <c r="E1310" s="136"/>
      <c r="F1310" s="136"/>
      <c r="G1310" s="136"/>
      <c r="H1310" s="136"/>
      <c r="I1310" s="136"/>
      <c r="J1310" s="136"/>
      <c r="K1310" s="136"/>
      <c r="L1310" s="136"/>
      <c r="M1310" s="136"/>
      <c r="N1310" s="136"/>
      <c r="O1310" s="136"/>
      <c r="P1310" s="136"/>
      <c r="Q1310" s="137"/>
      <c r="R1310" s="137"/>
      <c r="S1310" s="137"/>
      <c r="T1310" s="138"/>
      <c r="U1310" s="136"/>
      <c r="V1310" s="136"/>
    </row>
    <row r="1311" spans="1:22" ht="15">
      <c r="A1311" s="136"/>
      <c r="B1311" s="136"/>
      <c r="C1311" s="136"/>
      <c r="D1311" s="108"/>
      <c r="E1311" s="136"/>
      <c r="F1311" s="136"/>
      <c r="G1311" s="136"/>
      <c r="H1311" s="136"/>
      <c r="I1311" s="136"/>
      <c r="J1311" s="136"/>
      <c r="K1311" s="136"/>
      <c r="L1311" s="136"/>
      <c r="M1311" s="136"/>
      <c r="N1311" s="136"/>
      <c r="O1311" s="136"/>
      <c r="P1311" s="136"/>
      <c r="Q1311" s="137"/>
      <c r="R1311" s="137"/>
      <c r="S1311" s="137"/>
      <c r="T1311" s="138"/>
      <c r="U1311" s="136"/>
      <c r="V1311" s="136"/>
    </row>
    <row r="1312" spans="1:22" ht="15">
      <c r="A1312" s="136"/>
      <c r="B1312" s="136"/>
      <c r="C1312" s="136"/>
      <c r="D1312" s="108"/>
      <c r="E1312" s="136"/>
      <c r="F1312" s="136"/>
      <c r="G1312" s="136"/>
      <c r="H1312" s="136"/>
      <c r="I1312" s="136"/>
      <c r="J1312" s="136"/>
      <c r="K1312" s="136"/>
      <c r="L1312" s="136"/>
      <c r="M1312" s="136"/>
      <c r="N1312" s="136"/>
      <c r="O1312" s="136"/>
      <c r="P1312" s="136"/>
      <c r="Q1312" s="137"/>
      <c r="R1312" s="137"/>
      <c r="S1312" s="137"/>
      <c r="T1312" s="138"/>
      <c r="U1312" s="136"/>
      <c r="V1312" s="136"/>
    </row>
    <row r="1313" spans="1:22" ht="15">
      <c r="A1313" s="136"/>
      <c r="B1313" s="136"/>
      <c r="C1313" s="136"/>
      <c r="D1313" s="108"/>
      <c r="E1313" s="136"/>
      <c r="F1313" s="136"/>
      <c r="G1313" s="136"/>
      <c r="H1313" s="136"/>
      <c r="I1313" s="136"/>
      <c r="J1313" s="136"/>
      <c r="K1313" s="136"/>
      <c r="L1313" s="136"/>
      <c r="M1313" s="136"/>
      <c r="N1313" s="136"/>
      <c r="O1313" s="136"/>
      <c r="P1313" s="136"/>
      <c r="Q1313" s="137"/>
      <c r="R1313" s="137"/>
      <c r="S1313" s="137"/>
      <c r="T1313" s="138"/>
      <c r="U1313" s="136"/>
      <c r="V1313" s="136"/>
    </row>
    <row r="1314" spans="1:22" ht="15">
      <c r="A1314" s="136"/>
      <c r="B1314" s="136"/>
      <c r="C1314" s="136"/>
      <c r="D1314" s="108"/>
      <c r="E1314" s="136"/>
      <c r="F1314" s="136"/>
      <c r="G1314" s="136"/>
      <c r="H1314" s="136"/>
      <c r="I1314" s="136"/>
      <c r="J1314" s="136"/>
      <c r="K1314" s="136"/>
      <c r="L1314" s="136"/>
      <c r="M1314" s="136"/>
      <c r="N1314" s="136"/>
      <c r="O1314" s="136"/>
      <c r="P1314" s="136"/>
      <c r="Q1314" s="137"/>
      <c r="R1314" s="137"/>
      <c r="S1314" s="137"/>
      <c r="T1314" s="138"/>
      <c r="U1314" s="136"/>
      <c r="V1314" s="136"/>
    </row>
    <row r="1315" spans="1:22" ht="15">
      <c r="A1315" s="136"/>
      <c r="B1315" s="136"/>
      <c r="C1315" s="136"/>
      <c r="D1315" s="108"/>
      <c r="E1315" s="136"/>
      <c r="F1315" s="136"/>
      <c r="G1315" s="136"/>
      <c r="H1315" s="136"/>
      <c r="I1315" s="136"/>
      <c r="J1315" s="136"/>
      <c r="K1315" s="136"/>
      <c r="L1315" s="136"/>
      <c r="M1315" s="136"/>
      <c r="N1315" s="136"/>
      <c r="O1315" s="136"/>
      <c r="P1315" s="136"/>
      <c r="Q1315" s="137"/>
      <c r="R1315" s="137"/>
      <c r="S1315" s="137"/>
      <c r="T1315" s="138"/>
      <c r="U1315" s="136"/>
      <c r="V1315" s="136"/>
    </row>
    <row r="1316" spans="1:22" ht="15">
      <c r="A1316" s="136"/>
      <c r="B1316" s="136"/>
      <c r="C1316" s="136"/>
      <c r="D1316" s="108"/>
      <c r="E1316" s="136"/>
      <c r="F1316" s="136"/>
      <c r="G1316" s="136"/>
      <c r="H1316" s="136"/>
      <c r="I1316" s="136"/>
      <c r="J1316" s="136"/>
      <c r="K1316" s="136"/>
      <c r="L1316" s="136"/>
      <c r="M1316" s="136"/>
      <c r="N1316" s="136"/>
      <c r="O1316" s="136"/>
      <c r="P1316" s="136"/>
      <c r="Q1316" s="137"/>
      <c r="R1316" s="137"/>
      <c r="S1316" s="137"/>
      <c r="T1316" s="138"/>
      <c r="U1316" s="136"/>
      <c r="V1316" s="136"/>
    </row>
    <row r="1317" spans="1:22" ht="15">
      <c r="A1317" s="136"/>
      <c r="B1317" s="136"/>
      <c r="C1317" s="136"/>
      <c r="D1317" s="108"/>
      <c r="E1317" s="136"/>
      <c r="F1317" s="136"/>
      <c r="G1317" s="136"/>
      <c r="H1317" s="136"/>
      <c r="I1317" s="136"/>
      <c r="J1317" s="136"/>
      <c r="K1317" s="136"/>
      <c r="L1317" s="136"/>
      <c r="M1317" s="136"/>
      <c r="N1317" s="136"/>
      <c r="O1317" s="136"/>
      <c r="P1317" s="136"/>
      <c r="Q1317" s="137"/>
      <c r="R1317" s="137"/>
      <c r="S1317" s="137"/>
      <c r="T1317" s="138"/>
      <c r="U1317" s="136"/>
      <c r="V1317" s="136"/>
    </row>
    <row r="1318" spans="1:22" ht="15">
      <c r="A1318" s="136"/>
      <c r="B1318" s="136"/>
      <c r="C1318" s="136"/>
      <c r="D1318" s="108"/>
      <c r="E1318" s="136"/>
      <c r="F1318" s="136"/>
      <c r="G1318" s="136"/>
      <c r="H1318" s="136"/>
      <c r="I1318" s="136"/>
      <c r="J1318" s="136"/>
      <c r="K1318" s="136"/>
      <c r="L1318" s="136"/>
      <c r="M1318" s="136"/>
      <c r="N1318" s="136"/>
      <c r="O1318" s="136"/>
      <c r="P1318" s="136"/>
      <c r="Q1318" s="137"/>
      <c r="R1318" s="137"/>
      <c r="S1318" s="137"/>
      <c r="T1318" s="138"/>
      <c r="U1318" s="136"/>
      <c r="V1318" s="136"/>
    </row>
    <row r="1319" spans="1:22" ht="15">
      <c r="A1319" s="136"/>
      <c r="B1319" s="136"/>
      <c r="C1319" s="136"/>
      <c r="D1319" s="108"/>
      <c r="E1319" s="136"/>
      <c r="F1319" s="136"/>
      <c r="G1319" s="136"/>
      <c r="H1319" s="136"/>
      <c r="I1319" s="136"/>
      <c r="J1319" s="136"/>
      <c r="K1319" s="136"/>
      <c r="L1319" s="136"/>
      <c r="M1319" s="136"/>
      <c r="N1319" s="136"/>
      <c r="O1319" s="136"/>
      <c r="P1319" s="136"/>
      <c r="Q1319" s="137"/>
      <c r="R1319" s="137"/>
      <c r="S1319" s="137"/>
      <c r="T1319" s="138"/>
      <c r="U1319" s="136"/>
      <c r="V1319" s="136"/>
    </row>
    <row r="1320" spans="1:22" ht="15">
      <c r="A1320" s="136"/>
      <c r="B1320" s="136"/>
      <c r="C1320" s="136"/>
      <c r="D1320" s="108"/>
      <c r="E1320" s="136"/>
      <c r="F1320" s="136"/>
      <c r="G1320" s="136"/>
      <c r="H1320" s="136"/>
      <c r="I1320" s="136"/>
      <c r="J1320" s="136"/>
      <c r="K1320" s="136"/>
      <c r="L1320" s="136"/>
      <c r="M1320" s="136"/>
      <c r="N1320" s="136"/>
      <c r="O1320" s="136"/>
      <c r="P1320" s="136"/>
      <c r="Q1320" s="137"/>
      <c r="R1320" s="137"/>
      <c r="S1320" s="137"/>
      <c r="T1320" s="138"/>
      <c r="U1320" s="136"/>
      <c r="V1320" s="136"/>
    </row>
    <row r="1321" spans="1:22" ht="15">
      <c r="A1321" s="136"/>
      <c r="B1321" s="136"/>
      <c r="C1321" s="136"/>
      <c r="D1321" s="108"/>
      <c r="E1321" s="136"/>
      <c r="F1321" s="136"/>
      <c r="G1321" s="136"/>
      <c r="H1321" s="136"/>
      <c r="I1321" s="136"/>
      <c r="J1321" s="136"/>
      <c r="K1321" s="136"/>
      <c r="L1321" s="136"/>
      <c r="M1321" s="136"/>
      <c r="N1321" s="136"/>
      <c r="O1321" s="136"/>
      <c r="P1321" s="136"/>
      <c r="Q1321" s="137"/>
      <c r="R1321" s="137"/>
      <c r="S1321" s="137"/>
      <c r="T1321" s="138"/>
      <c r="U1321" s="136"/>
      <c r="V1321" s="136"/>
    </row>
    <row r="1322" spans="1:22" ht="15">
      <c r="A1322" s="136"/>
      <c r="B1322" s="136"/>
      <c r="C1322" s="136"/>
      <c r="D1322" s="108"/>
      <c r="E1322" s="136"/>
      <c r="F1322" s="136"/>
      <c r="G1322" s="136"/>
      <c r="H1322" s="136"/>
      <c r="I1322" s="136"/>
      <c r="J1322" s="136"/>
      <c r="K1322" s="136"/>
      <c r="L1322" s="136"/>
      <c r="M1322" s="136"/>
      <c r="N1322" s="136"/>
      <c r="O1322" s="136"/>
      <c r="P1322" s="136"/>
      <c r="Q1322" s="137"/>
      <c r="R1322" s="137"/>
      <c r="S1322" s="137"/>
      <c r="T1322" s="138"/>
      <c r="U1322" s="136"/>
      <c r="V1322" s="136"/>
    </row>
    <row r="1323" spans="1:22" ht="15">
      <c r="A1323" s="136"/>
      <c r="B1323" s="136"/>
      <c r="C1323" s="136"/>
      <c r="D1323" s="108"/>
      <c r="E1323" s="136"/>
      <c r="F1323" s="136"/>
      <c r="G1323" s="136"/>
      <c r="H1323" s="136"/>
      <c r="I1323" s="136"/>
      <c r="J1323" s="136"/>
      <c r="K1323" s="136"/>
      <c r="L1323" s="136"/>
      <c r="M1323" s="136"/>
      <c r="N1323" s="136"/>
      <c r="O1323" s="136"/>
      <c r="P1323" s="136"/>
      <c r="Q1323" s="137"/>
      <c r="R1323" s="137"/>
      <c r="S1323" s="137"/>
      <c r="T1323" s="138"/>
      <c r="U1323" s="136"/>
      <c r="V1323" s="136"/>
    </row>
    <row r="1324" spans="1:22" ht="15">
      <c r="A1324" s="136"/>
      <c r="B1324" s="136"/>
      <c r="C1324" s="136"/>
      <c r="D1324" s="108"/>
      <c r="E1324" s="136"/>
      <c r="F1324" s="136"/>
      <c r="G1324" s="136"/>
      <c r="H1324" s="136"/>
      <c r="I1324" s="136"/>
      <c r="J1324" s="136"/>
      <c r="K1324" s="136"/>
      <c r="L1324" s="136"/>
      <c r="M1324" s="136"/>
      <c r="N1324" s="136"/>
      <c r="O1324" s="136"/>
      <c r="P1324" s="136"/>
      <c r="Q1324" s="137"/>
      <c r="R1324" s="137"/>
      <c r="S1324" s="137"/>
      <c r="T1324" s="138"/>
      <c r="U1324" s="136"/>
      <c r="V1324" s="136"/>
    </row>
    <row r="1325" spans="1:22" ht="15">
      <c r="A1325" s="136"/>
      <c r="B1325" s="136"/>
      <c r="C1325" s="136"/>
      <c r="D1325" s="108"/>
      <c r="E1325" s="136"/>
      <c r="F1325" s="136"/>
      <c r="G1325" s="136"/>
      <c r="H1325" s="136"/>
      <c r="I1325" s="136"/>
      <c r="J1325" s="136"/>
      <c r="K1325" s="136"/>
      <c r="L1325" s="136"/>
      <c r="M1325" s="136"/>
      <c r="N1325" s="136"/>
      <c r="O1325" s="136"/>
      <c r="P1325" s="136"/>
      <c r="Q1325" s="137"/>
      <c r="R1325" s="137"/>
      <c r="S1325" s="137"/>
      <c r="T1325" s="138"/>
      <c r="U1325" s="136"/>
      <c r="V1325" s="136"/>
    </row>
    <row r="1326" spans="1:22" ht="15">
      <c r="A1326" s="136"/>
      <c r="B1326" s="136"/>
      <c r="C1326" s="136"/>
      <c r="D1326" s="108"/>
      <c r="E1326" s="136"/>
      <c r="F1326" s="136"/>
      <c r="G1326" s="136"/>
      <c r="H1326" s="136"/>
      <c r="I1326" s="136"/>
      <c r="J1326" s="136"/>
      <c r="K1326" s="136"/>
      <c r="L1326" s="136"/>
      <c r="M1326" s="136"/>
      <c r="N1326" s="136"/>
      <c r="O1326" s="136"/>
      <c r="P1326" s="136"/>
      <c r="Q1326" s="137"/>
      <c r="R1326" s="137"/>
      <c r="S1326" s="137"/>
      <c r="T1326" s="138"/>
      <c r="U1326" s="136"/>
      <c r="V1326" s="136"/>
    </row>
    <row r="1327" spans="1:22" ht="15">
      <c r="A1327" s="136"/>
      <c r="B1327" s="136"/>
      <c r="C1327" s="136"/>
      <c r="D1327" s="108"/>
      <c r="E1327" s="136"/>
      <c r="F1327" s="136"/>
      <c r="G1327" s="136"/>
      <c r="H1327" s="136"/>
      <c r="I1327" s="136"/>
      <c r="J1327" s="136"/>
      <c r="K1327" s="136"/>
      <c r="L1327" s="136"/>
      <c r="M1327" s="136"/>
      <c r="N1327" s="136"/>
      <c r="O1327" s="136"/>
      <c r="P1327" s="136"/>
      <c r="Q1327" s="137"/>
      <c r="R1327" s="137"/>
      <c r="S1327" s="137"/>
      <c r="T1327" s="138"/>
      <c r="U1327" s="136"/>
      <c r="V1327" s="136"/>
    </row>
    <row r="1328" spans="1:22" ht="15">
      <c r="A1328" s="136"/>
      <c r="B1328" s="136"/>
      <c r="C1328" s="136"/>
      <c r="D1328" s="108"/>
      <c r="E1328" s="136"/>
      <c r="F1328" s="136"/>
      <c r="G1328" s="136"/>
      <c r="H1328" s="136"/>
      <c r="I1328" s="136"/>
      <c r="J1328" s="136"/>
      <c r="K1328" s="136"/>
      <c r="L1328" s="136"/>
      <c r="M1328" s="136"/>
      <c r="N1328" s="136"/>
      <c r="O1328" s="136"/>
      <c r="P1328" s="136"/>
      <c r="Q1328" s="137"/>
      <c r="R1328" s="137"/>
      <c r="S1328" s="137"/>
      <c r="T1328" s="138"/>
      <c r="U1328" s="136"/>
      <c r="V1328" s="136"/>
    </row>
    <row r="1329" spans="1:22" ht="15">
      <c r="A1329" s="136"/>
      <c r="B1329" s="136"/>
      <c r="C1329" s="136"/>
      <c r="D1329" s="108"/>
      <c r="E1329" s="136"/>
      <c r="F1329" s="136"/>
      <c r="G1329" s="136"/>
      <c r="H1329" s="136"/>
      <c r="I1329" s="136"/>
      <c r="J1329" s="136"/>
      <c r="K1329" s="136"/>
      <c r="L1329" s="136"/>
      <c r="M1329" s="136"/>
      <c r="N1329" s="136"/>
      <c r="O1329" s="136"/>
      <c r="P1329" s="136"/>
      <c r="Q1329" s="137"/>
      <c r="R1329" s="137"/>
      <c r="S1329" s="137"/>
      <c r="T1329" s="138"/>
      <c r="U1329" s="136"/>
      <c r="V1329" s="136"/>
    </row>
    <row r="1330" spans="1:22" ht="15">
      <c r="A1330" s="136"/>
      <c r="B1330" s="136"/>
      <c r="C1330" s="136"/>
      <c r="D1330" s="108"/>
      <c r="E1330" s="136"/>
      <c r="F1330" s="136"/>
      <c r="G1330" s="136"/>
      <c r="H1330" s="136"/>
      <c r="I1330" s="136"/>
      <c r="J1330" s="136"/>
      <c r="K1330" s="136"/>
      <c r="L1330" s="136"/>
      <c r="M1330" s="136"/>
      <c r="N1330" s="136"/>
      <c r="O1330" s="136"/>
      <c r="P1330" s="136"/>
      <c r="Q1330" s="137"/>
      <c r="R1330" s="137"/>
      <c r="S1330" s="137"/>
      <c r="T1330" s="138"/>
      <c r="U1330" s="136"/>
      <c r="V1330" s="136"/>
    </row>
    <row r="1331" spans="1:22" ht="15">
      <c r="A1331" s="136"/>
      <c r="B1331" s="136"/>
      <c r="C1331" s="136"/>
      <c r="D1331" s="108"/>
      <c r="E1331" s="136"/>
      <c r="F1331" s="136"/>
      <c r="G1331" s="136"/>
      <c r="H1331" s="136"/>
      <c r="I1331" s="136"/>
      <c r="J1331" s="136"/>
      <c r="K1331" s="136"/>
      <c r="L1331" s="136"/>
      <c r="M1331" s="136"/>
      <c r="N1331" s="136"/>
      <c r="O1331" s="136"/>
      <c r="P1331" s="136"/>
      <c r="Q1331" s="137"/>
      <c r="R1331" s="137"/>
      <c r="S1331" s="137"/>
      <c r="T1331" s="138"/>
      <c r="U1331" s="136"/>
      <c r="V1331" s="136"/>
    </row>
    <row r="1332" spans="1:22" ht="15">
      <c r="A1332" s="136"/>
      <c r="B1332" s="136"/>
      <c r="C1332" s="136"/>
      <c r="D1332" s="108"/>
      <c r="E1332" s="136"/>
      <c r="F1332" s="136"/>
      <c r="G1332" s="136"/>
      <c r="H1332" s="136"/>
      <c r="I1332" s="136"/>
      <c r="J1332" s="136"/>
      <c r="K1332" s="136"/>
      <c r="L1332" s="136"/>
      <c r="M1332" s="136"/>
      <c r="N1332" s="136"/>
      <c r="O1332" s="136"/>
      <c r="P1332" s="136"/>
      <c r="Q1332" s="137"/>
      <c r="R1332" s="137"/>
      <c r="S1332" s="137"/>
      <c r="T1332" s="138"/>
      <c r="U1332" s="136"/>
      <c r="V1332" s="136"/>
    </row>
    <row r="1333" spans="1:22" ht="15">
      <c r="A1333" s="136"/>
      <c r="B1333" s="136"/>
      <c r="C1333" s="136"/>
      <c r="D1333" s="108"/>
      <c r="E1333" s="136"/>
      <c r="F1333" s="136"/>
      <c r="G1333" s="136"/>
      <c r="H1333" s="136"/>
      <c r="I1333" s="136"/>
      <c r="J1333" s="136"/>
      <c r="K1333" s="136"/>
      <c r="L1333" s="136"/>
      <c r="M1333" s="136"/>
      <c r="N1333" s="136"/>
      <c r="O1333" s="136"/>
      <c r="P1333" s="136"/>
      <c r="Q1333" s="137"/>
      <c r="R1333" s="137"/>
      <c r="S1333" s="137"/>
      <c r="T1333" s="138"/>
      <c r="U1333" s="136"/>
      <c r="V1333" s="136"/>
    </row>
    <row r="1334" spans="1:22" ht="15">
      <c r="A1334" s="136"/>
      <c r="B1334" s="136"/>
      <c r="C1334" s="136"/>
      <c r="D1334" s="108"/>
      <c r="E1334" s="136"/>
      <c r="F1334" s="136"/>
      <c r="G1334" s="136"/>
      <c r="H1334" s="136"/>
      <c r="I1334" s="136"/>
      <c r="J1334" s="136"/>
      <c r="K1334" s="136"/>
      <c r="L1334" s="136"/>
      <c r="M1334" s="136"/>
      <c r="N1334" s="136"/>
      <c r="O1334" s="136"/>
      <c r="P1334" s="136"/>
      <c r="Q1334" s="137"/>
      <c r="R1334" s="137"/>
      <c r="S1334" s="137"/>
      <c r="T1334" s="138"/>
      <c r="U1334" s="136"/>
      <c r="V1334" s="136"/>
    </row>
    <row r="1335" spans="1:22" ht="15">
      <c r="A1335" s="136"/>
      <c r="B1335" s="136"/>
      <c r="C1335" s="136"/>
      <c r="D1335" s="108"/>
      <c r="E1335" s="136"/>
      <c r="F1335" s="136"/>
      <c r="G1335" s="136"/>
      <c r="H1335" s="136"/>
      <c r="I1335" s="136"/>
      <c r="J1335" s="136"/>
      <c r="K1335" s="136"/>
      <c r="L1335" s="136"/>
      <c r="M1335" s="136"/>
      <c r="N1335" s="136"/>
      <c r="O1335" s="136"/>
      <c r="P1335" s="136"/>
      <c r="Q1335" s="137"/>
      <c r="R1335" s="137"/>
      <c r="S1335" s="137"/>
      <c r="T1335" s="138"/>
      <c r="U1335" s="136"/>
      <c r="V1335" s="136"/>
    </row>
    <row r="1336" spans="1:22" ht="15">
      <c r="A1336" s="136"/>
      <c r="B1336" s="136"/>
      <c r="C1336" s="136"/>
      <c r="D1336" s="108"/>
      <c r="E1336" s="136"/>
      <c r="F1336" s="136"/>
      <c r="G1336" s="136"/>
      <c r="H1336" s="136"/>
      <c r="I1336" s="136"/>
      <c r="J1336" s="136"/>
      <c r="K1336" s="136"/>
      <c r="L1336" s="136"/>
      <c r="M1336" s="136"/>
      <c r="N1336" s="136"/>
      <c r="O1336" s="136"/>
      <c r="P1336" s="136"/>
      <c r="Q1336" s="137"/>
      <c r="R1336" s="137"/>
      <c r="S1336" s="137"/>
      <c r="T1336" s="138"/>
      <c r="U1336" s="136"/>
      <c r="V1336" s="136"/>
    </row>
    <row r="1337" spans="1:22" ht="15">
      <c r="A1337" s="136"/>
      <c r="B1337" s="136"/>
      <c r="C1337" s="136"/>
      <c r="D1337" s="108"/>
      <c r="E1337" s="136"/>
      <c r="F1337" s="136"/>
      <c r="G1337" s="136"/>
      <c r="H1337" s="136"/>
      <c r="I1337" s="136"/>
      <c r="J1337" s="136"/>
      <c r="K1337" s="136"/>
      <c r="L1337" s="136"/>
      <c r="M1337" s="136"/>
      <c r="N1337" s="136"/>
      <c r="O1337" s="136"/>
      <c r="P1337" s="136"/>
      <c r="Q1337" s="137"/>
      <c r="R1337" s="137"/>
      <c r="S1337" s="137"/>
      <c r="T1337" s="138"/>
      <c r="U1337" s="136"/>
      <c r="V1337" s="136"/>
    </row>
    <row r="1338" spans="1:22" ht="15">
      <c r="A1338" s="136"/>
      <c r="B1338" s="136"/>
      <c r="C1338" s="136"/>
      <c r="D1338" s="108"/>
      <c r="E1338" s="136"/>
      <c r="F1338" s="136"/>
      <c r="G1338" s="136"/>
      <c r="H1338" s="136"/>
      <c r="I1338" s="136"/>
      <c r="J1338" s="136"/>
      <c r="K1338" s="136"/>
      <c r="L1338" s="136"/>
      <c r="M1338" s="136"/>
      <c r="N1338" s="136"/>
      <c r="O1338" s="136"/>
      <c r="P1338" s="136"/>
      <c r="Q1338" s="137"/>
      <c r="R1338" s="137"/>
      <c r="S1338" s="137"/>
      <c r="T1338" s="138"/>
      <c r="U1338" s="136"/>
      <c r="V1338" s="136"/>
    </row>
    <row r="1339" spans="1:22" ht="15">
      <c r="A1339" s="136"/>
      <c r="B1339" s="136"/>
      <c r="C1339" s="136"/>
      <c r="D1339" s="108"/>
      <c r="E1339" s="136"/>
      <c r="F1339" s="136"/>
      <c r="G1339" s="136"/>
      <c r="H1339" s="136"/>
      <c r="I1339" s="136"/>
      <c r="J1339" s="136"/>
      <c r="K1339" s="136"/>
      <c r="L1339" s="136"/>
      <c r="M1339" s="136"/>
      <c r="N1339" s="136"/>
      <c r="O1339" s="136"/>
      <c r="P1339" s="136"/>
      <c r="Q1339" s="137"/>
      <c r="R1339" s="137"/>
      <c r="S1339" s="137"/>
      <c r="T1339" s="138"/>
      <c r="U1339" s="136"/>
      <c r="V1339" s="136"/>
    </row>
    <row r="1340" spans="1:22" ht="15">
      <c r="A1340" s="136"/>
      <c r="B1340" s="136"/>
      <c r="C1340" s="136"/>
      <c r="D1340" s="108"/>
      <c r="E1340" s="136"/>
      <c r="F1340" s="136"/>
      <c r="G1340" s="136"/>
      <c r="H1340" s="136"/>
      <c r="I1340" s="136"/>
      <c r="J1340" s="136"/>
      <c r="K1340" s="136"/>
      <c r="L1340" s="136"/>
      <c r="M1340" s="136"/>
      <c r="N1340" s="136"/>
      <c r="O1340" s="136"/>
      <c r="P1340" s="136"/>
      <c r="Q1340" s="137"/>
      <c r="R1340" s="137"/>
      <c r="S1340" s="137"/>
      <c r="T1340" s="138"/>
      <c r="U1340" s="136"/>
      <c r="V1340" s="136"/>
    </row>
    <row r="1341" spans="1:22" ht="15">
      <c r="A1341" s="136"/>
      <c r="B1341" s="136"/>
      <c r="C1341" s="136"/>
      <c r="D1341" s="108"/>
      <c r="E1341" s="136"/>
      <c r="F1341" s="136"/>
      <c r="G1341" s="136"/>
      <c r="H1341" s="136"/>
      <c r="I1341" s="136"/>
      <c r="J1341" s="136"/>
      <c r="K1341" s="136"/>
      <c r="L1341" s="136"/>
      <c r="M1341" s="136"/>
      <c r="N1341" s="136"/>
      <c r="O1341" s="136"/>
      <c r="P1341" s="136"/>
      <c r="Q1341" s="137"/>
      <c r="R1341" s="137"/>
      <c r="S1341" s="137"/>
      <c r="T1341" s="138"/>
      <c r="U1341" s="136"/>
      <c r="V1341" s="136"/>
    </row>
    <row r="1342" spans="1:22" ht="15">
      <c r="A1342" s="136"/>
      <c r="B1342" s="136"/>
      <c r="C1342" s="136"/>
      <c r="D1342" s="108"/>
      <c r="E1342" s="136"/>
      <c r="F1342" s="136"/>
      <c r="G1342" s="136"/>
      <c r="H1342" s="136"/>
      <c r="I1342" s="136"/>
      <c r="J1342" s="136"/>
      <c r="K1342" s="136"/>
      <c r="L1342" s="136"/>
      <c r="M1342" s="136"/>
      <c r="N1342" s="136"/>
      <c r="O1342" s="136"/>
      <c r="P1342" s="136"/>
      <c r="Q1342" s="137"/>
      <c r="R1342" s="137"/>
      <c r="S1342" s="137"/>
      <c r="T1342" s="138"/>
      <c r="U1342" s="136"/>
      <c r="V1342" s="136"/>
    </row>
    <row r="1343" spans="1:22" ht="15">
      <c r="A1343" s="136"/>
      <c r="B1343" s="136"/>
      <c r="C1343" s="136"/>
      <c r="D1343" s="108"/>
      <c r="E1343" s="136"/>
      <c r="F1343" s="136"/>
      <c r="G1343" s="136"/>
      <c r="H1343" s="136"/>
      <c r="I1343" s="136"/>
      <c r="J1343" s="136"/>
      <c r="K1343" s="136"/>
      <c r="L1343" s="136"/>
      <c r="M1343" s="136"/>
      <c r="N1343" s="136"/>
      <c r="O1343" s="136"/>
      <c r="P1343" s="136"/>
      <c r="Q1343" s="137"/>
      <c r="R1343" s="137"/>
      <c r="S1343" s="137"/>
      <c r="T1343" s="138"/>
      <c r="U1343" s="136"/>
      <c r="V1343" s="136"/>
    </row>
    <row r="1344" spans="1:22" ht="15">
      <c r="A1344" s="136"/>
      <c r="B1344" s="136"/>
      <c r="C1344" s="136"/>
      <c r="D1344" s="108"/>
      <c r="E1344" s="136"/>
      <c r="F1344" s="136"/>
      <c r="G1344" s="136"/>
      <c r="H1344" s="136"/>
      <c r="I1344" s="136"/>
      <c r="J1344" s="136"/>
      <c r="K1344" s="136"/>
      <c r="L1344" s="136"/>
      <c r="M1344" s="136"/>
      <c r="N1344" s="136"/>
      <c r="O1344" s="136"/>
      <c r="P1344" s="136"/>
      <c r="Q1344" s="137"/>
      <c r="R1344" s="137"/>
      <c r="S1344" s="137"/>
      <c r="T1344" s="138"/>
      <c r="U1344" s="136"/>
      <c r="V1344" s="136"/>
    </row>
    <row r="1345" spans="1:22" ht="15">
      <c r="A1345" s="136"/>
      <c r="B1345" s="136"/>
      <c r="C1345" s="136"/>
      <c r="D1345" s="108"/>
      <c r="E1345" s="136"/>
      <c r="F1345" s="136"/>
      <c r="G1345" s="136"/>
      <c r="H1345" s="136"/>
      <c r="I1345" s="136"/>
      <c r="J1345" s="136"/>
      <c r="K1345" s="136"/>
      <c r="L1345" s="136"/>
      <c r="M1345" s="136"/>
      <c r="N1345" s="136"/>
      <c r="O1345" s="136"/>
      <c r="P1345" s="136"/>
      <c r="Q1345" s="137"/>
      <c r="R1345" s="137"/>
      <c r="S1345" s="137"/>
      <c r="T1345" s="138"/>
      <c r="U1345" s="136"/>
      <c r="V1345" s="136"/>
    </row>
    <row r="1346" spans="1:22" ht="15">
      <c r="A1346" s="136"/>
      <c r="B1346" s="136"/>
      <c r="C1346" s="136"/>
      <c r="D1346" s="108"/>
      <c r="E1346" s="136"/>
      <c r="F1346" s="136"/>
      <c r="G1346" s="136"/>
      <c r="H1346" s="136"/>
      <c r="I1346" s="136"/>
      <c r="J1346" s="136"/>
      <c r="K1346" s="136"/>
      <c r="L1346" s="136"/>
      <c r="M1346" s="136"/>
      <c r="N1346" s="136"/>
      <c r="O1346" s="136"/>
      <c r="P1346" s="136"/>
      <c r="Q1346" s="137"/>
      <c r="R1346" s="137"/>
      <c r="S1346" s="137"/>
      <c r="T1346" s="138"/>
      <c r="U1346" s="136"/>
      <c r="V1346" s="136"/>
    </row>
    <row r="1347" spans="1:22" ht="15">
      <c r="A1347" s="136"/>
      <c r="B1347" s="136"/>
      <c r="C1347" s="136"/>
      <c r="D1347" s="108"/>
      <c r="E1347" s="136"/>
      <c r="F1347" s="136"/>
      <c r="G1347" s="136"/>
      <c r="H1347" s="136"/>
      <c r="I1347" s="136"/>
      <c r="J1347" s="136"/>
      <c r="K1347" s="136"/>
      <c r="L1347" s="136"/>
      <c r="M1347" s="136"/>
      <c r="N1347" s="136"/>
      <c r="O1347" s="136"/>
      <c r="P1347" s="136"/>
      <c r="Q1347" s="137"/>
      <c r="R1347" s="137"/>
      <c r="S1347" s="137"/>
      <c r="T1347" s="138"/>
      <c r="U1347" s="136"/>
      <c r="V1347" s="136"/>
    </row>
    <row r="1348" spans="1:22" ht="15">
      <c r="A1348" s="136"/>
      <c r="B1348" s="136"/>
      <c r="C1348" s="136"/>
      <c r="D1348" s="108"/>
      <c r="E1348" s="136"/>
      <c r="F1348" s="136"/>
      <c r="G1348" s="136"/>
      <c r="H1348" s="136"/>
      <c r="I1348" s="136"/>
      <c r="J1348" s="136"/>
      <c r="K1348" s="136"/>
      <c r="L1348" s="136"/>
      <c r="M1348" s="136"/>
      <c r="N1348" s="136"/>
      <c r="O1348" s="136"/>
      <c r="P1348" s="136"/>
      <c r="Q1348" s="137"/>
      <c r="R1348" s="137"/>
      <c r="S1348" s="137"/>
      <c r="T1348" s="138"/>
      <c r="U1348" s="136"/>
      <c r="V1348" s="136"/>
    </row>
    <row r="1349" spans="1:22" ht="15">
      <c r="A1349" s="136"/>
      <c r="B1349" s="136"/>
      <c r="C1349" s="136"/>
      <c r="D1349" s="108"/>
      <c r="E1349" s="136"/>
      <c r="F1349" s="136"/>
      <c r="G1349" s="136"/>
      <c r="H1349" s="136"/>
      <c r="I1349" s="136"/>
      <c r="J1349" s="136"/>
      <c r="K1349" s="136"/>
      <c r="L1349" s="136"/>
      <c r="M1349" s="136"/>
      <c r="N1349" s="136"/>
      <c r="O1349" s="136"/>
      <c r="P1349" s="136"/>
      <c r="Q1349" s="137"/>
      <c r="R1349" s="137"/>
      <c r="S1349" s="137"/>
      <c r="T1349" s="138"/>
      <c r="U1349" s="136"/>
      <c r="V1349" s="136"/>
    </row>
    <row r="1350" spans="1:22" ht="15">
      <c r="A1350" s="136"/>
      <c r="B1350" s="136"/>
      <c r="C1350" s="136"/>
      <c r="D1350" s="108"/>
      <c r="E1350" s="136"/>
      <c r="F1350" s="136"/>
      <c r="G1350" s="136"/>
      <c r="H1350" s="136"/>
      <c r="I1350" s="136"/>
      <c r="J1350" s="136"/>
      <c r="K1350" s="136"/>
      <c r="L1350" s="136"/>
      <c r="M1350" s="136"/>
      <c r="N1350" s="136"/>
      <c r="O1350" s="136"/>
      <c r="P1350" s="136"/>
      <c r="Q1350" s="137"/>
      <c r="R1350" s="137"/>
      <c r="S1350" s="137"/>
      <c r="T1350" s="138"/>
      <c r="U1350" s="136"/>
      <c r="V1350" s="136"/>
    </row>
    <row r="1351" spans="1:22" ht="15">
      <c r="A1351" s="136"/>
      <c r="B1351" s="136"/>
      <c r="C1351" s="136"/>
      <c r="D1351" s="108"/>
      <c r="E1351" s="136"/>
      <c r="F1351" s="136"/>
      <c r="G1351" s="136"/>
      <c r="H1351" s="136"/>
      <c r="I1351" s="136"/>
      <c r="J1351" s="136"/>
      <c r="K1351" s="136"/>
      <c r="L1351" s="136"/>
      <c r="M1351" s="136"/>
      <c r="N1351" s="136"/>
      <c r="O1351" s="136"/>
      <c r="P1351" s="136"/>
      <c r="Q1351" s="137"/>
      <c r="R1351" s="137"/>
      <c r="S1351" s="137"/>
      <c r="T1351" s="138"/>
      <c r="U1351" s="136"/>
      <c r="V1351" s="136"/>
    </row>
    <row r="1352" spans="1:22" ht="15">
      <c r="A1352" s="136"/>
      <c r="B1352" s="136"/>
      <c r="C1352" s="136"/>
      <c r="D1352" s="108"/>
      <c r="E1352" s="136"/>
      <c r="F1352" s="136"/>
      <c r="G1352" s="136"/>
      <c r="H1352" s="136"/>
      <c r="I1352" s="136"/>
      <c r="J1352" s="136"/>
      <c r="K1352" s="136"/>
      <c r="L1352" s="136"/>
      <c r="M1352" s="136"/>
      <c r="N1352" s="136"/>
      <c r="O1352" s="136"/>
      <c r="P1352" s="136"/>
      <c r="Q1352" s="137"/>
      <c r="R1352" s="137"/>
      <c r="S1352" s="137"/>
      <c r="T1352" s="138"/>
      <c r="U1352" s="136"/>
      <c r="V1352" s="136"/>
    </row>
    <row r="1353" spans="1:22" ht="15">
      <c r="A1353" s="136"/>
      <c r="B1353" s="136"/>
      <c r="C1353" s="136"/>
      <c r="D1353" s="108"/>
      <c r="E1353" s="136"/>
      <c r="F1353" s="136"/>
      <c r="G1353" s="136"/>
      <c r="H1353" s="136"/>
      <c r="I1353" s="136"/>
      <c r="J1353" s="136"/>
      <c r="K1353" s="136"/>
      <c r="L1353" s="136"/>
      <c r="M1353" s="136"/>
      <c r="N1353" s="136"/>
      <c r="O1353" s="136"/>
      <c r="P1353" s="136"/>
      <c r="Q1353" s="137"/>
      <c r="R1353" s="137"/>
      <c r="S1353" s="137"/>
      <c r="T1353" s="138"/>
      <c r="U1353" s="136"/>
      <c r="V1353" s="136"/>
    </row>
    <row r="1354" spans="1:22" ht="15">
      <c r="A1354" s="136"/>
      <c r="B1354" s="136"/>
      <c r="C1354" s="136"/>
      <c r="D1354" s="108"/>
      <c r="E1354" s="136"/>
      <c r="F1354" s="136"/>
      <c r="G1354" s="136"/>
      <c r="H1354" s="136"/>
      <c r="I1354" s="136"/>
      <c r="J1354" s="136"/>
      <c r="K1354" s="136"/>
      <c r="L1354" s="136"/>
      <c r="M1354" s="136"/>
      <c r="N1354" s="136"/>
      <c r="O1354" s="136"/>
      <c r="P1354" s="136"/>
      <c r="Q1354" s="137"/>
      <c r="R1354" s="137"/>
      <c r="S1354" s="137"/>
      <c r="T1354" s="138"/>
      <c r="U1354" s="136"/>
      <c r="V1354" s="136"/>
    </row>
    <row r="1355" spans="1:22" ht="15">
      <c r="A1355" s="136"/>
      <c r="B1355" s="136"/>
      <c r="C1355" s="136"/>
      <c r="D1355" s="108"/>
      <c r="E1355" s="136"/>
      <c r="F1355" s="136"/>
      <c r="G1355" s="136"/>
      <c r="H1355" s="136"/>
      <c r="I1355" s="136"/>
      <c r="J1355" s="136"/>
      <c r="K1355" s="136"/>
      <c r="L1355" s="136"/>
      <c r="M1355" s="136"/>
      <c r="N1355" s="136"/>
      <c r="O1355" s="136"/>
      <c r="P1355" s="136"/>
      <c r="Q1355" s="137"/>
      <c r="R1355" s="137"/>
      <c r="S1355" s="137"/>
      <c r="T1355" s="138"/>
      <c r="U1355" s="136"/>
      <c r="V1355" s="136"/>
    </row>
    <row r="1356" spans="1:22" ht="15">
      <c r="A1356" s="136"/>
      <c r="B1356" s="136"/>
      <c r="C1356" s="136"/>
      <c r="D1356" s="108"/>
      <c r="E1356" s="136"/>
      <c r="F1356" s="136"/>
      <c r="G1356" s="136"/>
      <c r="H1356" s="136"/>
      <c r="I1356" s="136"/>
      <c r="J1356" s="136"/>
      <c r="K1356" s="136"/>
      <c r="L1356" s="136"/>
      <c r="M1356" s="136"/>
      <c r="N1356" s="136"/>
      <c r="O1356" s="136"/>
      <c r="P1356" s="136"/>
      <c r="Q1356" s="137"/>
      <c r="R1356" s="137"/>
      <c r="S1356" s="137"/>
      <c r="T1356" s="138"/>
      <c r="U1356" s="136"/>
      <c r="V1356" s="136"/>
    </row>
    <row r="1357" spans="1:22" ht="15">
      <c r="A1357" s="136"/>
      <c r="B1357" s="136"/>
      <c r="C1357" s="136"/>
      <c r="D1357" s="108"/>
      <c r="E1357" s="136"/>
      <c r="F1357" s="136"/>
      <c r="G1357" s="136"/>
      <c r="H1357" s="136"/>
      <c r="I1357" s="136"/>
      <c r="J1357" s="136"/>
      <c r="K1357" s="136"/>
      <c r="L1357" s="136"/>
      <c r="M1357" s="136"/>
      <c r="N1357" s="136"/>
      <c r="O1357" s="136"/>
      <c r="P1357" s="136"/>
      <c r="Q1357" s="137"/>
      <c r="R1357" s="137"/>
      <c r="S1357" s="137"/>
      <c r="T1357" s="138"/>
      <c r="U1357" s="136"/>
      <c r="V1357" s="136"/>
    </row>
    <row r="1358" spans="1:22" ht="15">
      <c r="A1358" s="136"/>
      <c r="B1358" s="136"/>
      <c r="C1358" s="136"/>
      <c r="D1358" s="108"/>
      <c r="E1358" s="136"/>
      <c r="F1358" s="136"/>
      <c r="G1358" s="136"/>
      <c r="H1358" s="136"/>
      <c r="I1358" s="136"/>
      <c r="J1358" s="136"/>
      <c r="K1358" s="136"/>
      <c r="L1358" s="136"/>
      <c r="M1358" s="136"/>
      <c r="N1358" s="136"/>
      <c r="O1358" s="136"/>
      <c r="P1358" s="136"/>
      <c r="Q1358" s="137"/>
      <c r="R1358" s="137"/>
      <c r="S1358" s="137"/>
      <c r="T1358" s="138"/>
      <c r="U1358" s="136"/>
      <c r="V1358" s="136"/>
    </row>
    <row r="1359" spans="1:22" ht="15">
      <c r="A1359" s="136"/>
      <c r="B1359" s="136"/>
      <c r="C1359" s="136"/>
      <c r="D1359" s="108"/>
      <c r="E1359" s="136"/>
      <c r="F1359" s="136"/>
      <c r="G1359" s="136"/>
      <c r="H1359" s="136"/>
      <c r="I1359" s="136"/>
      <c r="J1359" s="136"/>
      <c r="K1359" s="136"/>
      <c r="L1359" s="136"/>
      <c r="M1359" s="136"/>
      <c r="N1359" s="136"/>
      <c r="O1359" s="136"/>
      <c r="P1359" s="136"/>
      <c r="Q1359" s="137"/>
      <c r="R1359" s="137"/>
      <c r="S1359" s="137"/>
      <c r="T1359" s="138"/>
      <c r="U1359" s="136"/>
      <c r="V1359" s="136"/>
    </row>
    <row r="1360" spans="1:22" ht="15">
      <c r="A1360" s="136"/>
      <c r="B1360" s="136"/>
      <c r="C1360" s="136"/>
      <c r="D1360" s="108"/>
      <c r="E1360" s="136"/>
      <c r="F1360" s="136"/>
      <c r="G1360" s="136"/>
      <c r="H1360" s="136"/>
      <c r="I1360" s="136"/>
      <c r="J1360" s="136"/>
      <c r="K1360" s="136"/>
      <c r="L1360" s="136"/>
      <c r="M1360" s="136"/>
      <c r="N1360" s="136"/>
      <c r="O1360" s="136"/>
      <c r="P1360" s="136"/>
      <c r="Q1360" s="137"/>
      <c r="R1360" s="137"/>
      <c r="S1360" s="137"/>
      <c r="T1360" s="138"/>
      <c r="U1360" s="136"/>
      <c r="V1360" s="136"/>
    </row>
    <row r="1361" spans="1:22" ht="15">
      <c r="A1361" s="136"/>
      <c r="B1361" s="136"/>
      <c r="C1361" s="136"/>
      <c r="D1361" s="108"/>
      <c r="E1361" s="136"/>
      <c r="F1361" s="136"/>
      <c r="G1361" s="136"/>
      <c r="H1361" s="136"/>
      <c r="I1361" s="136"/>
      <c r="J1361" s="136"/>
      <c r="K1361" s="136"/>
      <c r="L1361" s="136"/>
      <c r="M1361" s="136"/>
      <c r="N1361" s="136"/>
      <c r="O1361" s="136"/>
      <c r="P1361" s="136"/>
      <c r="Q1361" s="137"/>
      <c r="R1361" s="137"/>
      <c r="S1361" s="137"/>
      <c r="T1361" s="138"/>
      <c r="U1361" s="136"/>
      <c r="V1361" s="136"/>
    </row>
    <row r="1362" spans="1:22" ht="15">
      <c r="A1362" s="136"/>
      <c r="B1362" s="136"/>
      <c r="C1362" s="136"/>
      <c r="D1362" s="108"/>
      <c r="E1362" s="136"/>
      <c r="F1362" s="136"/>
      <c r="G1362" s="136"/>
      <c r="H1362" s="136"/>
      <c r="I1362" s="136"/>
      <c r="J1362" s="136"/>
      <c r="K1362" s="136"/>
      <c r="L1362" s="136"/>
      <c r="M1362" s="136"/>
      <c r="N1362" s="136"/>
      <c r="O1362" s="136"/>
      <c r="P1362" s="136"/>
      <c r="Q1362" s="137"/>
      <c r="R1362" s="137"/>
      <c r="S1362" s="137"/>
      <c r="T1362" s="138"/>
      <c r="U1362" s="136"/>
      <c r="V1362" s="136"/>
    </row>
    <row r="1363" spans="1:22" ht="15">
      <c r="A1363" s="136"/>
      <c r="B1363" s="136"/>
      <c r="C1363" s="136"/>
      <c r="D1363" s="108"/>
      <c r="E1363" s="136"/>
      <c r="F1363" s="136"/>
      <c r="G1363" s="136"/>
      <c r="H1363" s="136"/>
      <c r="I1363" s="136"/>
      <c r="J1363" s="136"/>
      <c r="K1363" s="136"/>
      <c r="L1363" s="136"/>
      <c r="M1363" s="136"/>
      <c r="N1363" s="136"/>
      <c r="O1363" s="136"/>
      <c r="P1363" s="136"/>
      <c r="Q1363" s="137"/>
      <c r="R1363" s="137"/>
      <c r="S1363" s="137"/>
      <c r="T1363" s="138"/>
      <c r="U1363" s="136"/>
      <c r="V1363" s="136"/>
    </row>
    <row r="1364" spans="1:22" ht="15">
      <c r="A1364" s="136"/>
      <c r="B1364" s="136"/>
      <c r="C1364" s="136"/>
      <c r="D1364" s="108"/>
      <c r="E1364" s="136"/>
      <c r="F1364" s="136"/>
      <c r="G1364" s="136"/>
      <c r="H1364" s="136"/>
      <c r="I1364" s="136"/>
      <c r="J1364" s="136"/>
      <c r="K1364" s="136"/>
      <c r="L1364" s="136"/>
      <c r="M1364" s="136"/>
      <c r="N1364" s="136"/>
      <c r="O1364" s="136"/>
      <c r="P1364" s="136"/>
      <c r="Q1364" s="137"/>
      <c r="R1364" s="137"/>
      <c r="S1364" s="137"/>
      <c r="T1364" s="138"/>
      <c r="U1364" s="136"/>
      <c r="V1364" s="136"/>
    </row>
    <row r="1365" spans="1:22" ht="15">
      <c r="A1365" s="136"/>
      <c r="B1365" s="136"/>
      <c r="C1365" s="136"/>
      <c r="D1365" s="108"/>
      <c r="E1365" s="136"/>
      <c r="F1365" s="136"/>
      <c r="G1365" s="136"/>
      <c r="H1365" s="136"/>
      <c r="I1365" s="136"/>
      <c r="J1365" s="136"/>
      <c r="K1365" s="136"/>
      <c r="L1365" s="136"/>
      <c r="M1365" s="136"/>
      <c r="N1365" s="136"/>
      <c r="O1365" s="136"/>
      <c r="P1365" s="136"/>
      <c r="Q1365" s="137"/>
      <c r="R1365" s="137"/>
      <c r="S1365" s="137"/>
      <c r="T1365" s="138"/>
      <c r="U1365" s="136"/>
      <c r="V1365" s="136"/>
    </row>
    <row r="1366" spans="1:22" ht="15">
      <c r="A1366" s="136"/>
      <c r="B1366" s="136"/>
      <c r="C1366" s="136"/>
      <c r="D1366" s="108"/>
      <c r="E1366" s="136"/>
      <c r="F1366" s="136"/>
      <c r="G1366" s="136"/>
      <c r="H1366" s="136"/>
      <c r="I1366" s="136"/>
      <c r="J1366" s="136"/>
      <c r="K1366" s="136"/>
      <c r="L1366" s="136"/>
      <c r="M1366" s="136"/>
      <c r="N1366" s="136"/>
      <c r="O1366" s="136"/>
      <c r="P1366" s="136"/>
      <c r="Q1366" s="137"/>
      <c r="R1366" s="137"/>
      <c r="S1366" s="137"/>
      <c r="T1366" s="138"/>
      <c r="U1366" s="136"/>
      <c r="V1366" s="136"/>
    </row>
    <row r="1367" spans="1:22" ht="15">
      <c r="A1367" s="136"/>
      <c r="B1367" s="136"/>
      <c r="C1367" s="136"/>
      <c r="D1367" s="108"/>
      <c r="E1367" s="136"/>
      <c r="F1367" s="136"/>
      <c r="G1367" s="136"/>
      <c r="H1367" s="136"/>
      <c r="I1367" s="136"/>
      <c r="J1367" s="136"/>
      <c r="K1367" s="136"/>
      <c r="L1367" s="136"/>
      <c r="M1367" s="136"/>
      <c r="N1367" s="136"/>
      <c r="O1367" s="136"/>
      <c r="P1367" s="136"/>
      <c r="Q1367" s="137"/>
      <c r="R1367" s="137"/>
      <c r="S1367" s="137"/>
      <c r="T1367" s="138"/>
      <c r="U1367" s="136"/>
      <c r="V1367" s="136"/>
    </row>
    <row r="1368" spans="1:22" ht="15">
      <c r="A1368" s="136"/>
      <c r="B1368" s="136"/>
      <c r="C1368" s="136"/>
      <c r="D1368" s="108"/>
      <c r="E1368" s="136"/>
      <c r="F1368" s="136"/>
      <c r="G1368" s="136"/>
      <c r="H1368" s="136"/>
      <c r="I1368" s="136"/>
      <c r="J1368" s="136"/>
      <c r="K1368" s="136"/>
      <c r="L1368" s="136"/>
      <c r="M1368" s="136"/>
      <c r="N1368" s="136"/>
      <c r="O1368" s="136"/>
      <c r="P1368" s="136"/>
      <c r="Q1368" s="137"/>
      <c r="R1368" s="137"/>
      <c r="S1368" s="137"/>
      <c r="T1368" s="138"/>
      <c r="U1368" s="136"/>
      <c r="V1368" s="136"/>
    </row>
    <row r="1369" spans="1:22" ht="15">
      <c r="A1369" s="136"/>
      <c r="B1369" s="136"/>
      <c r="C1369" s="136"/>
      <c r="D1369" s="108"/>
      <c r="E1369" s="136"/>
      <c r="F1369" s="136"/>
      <c r="G1369" s="136"/>
      <c r="H1369" s="136"/>
      <c r="I1369" s="136"/>
      <c r="J1369" s="136"/>
      <c r="K1369" s="136"/>
      <c r="L1369" s="136"/>
      <c r="M1369" s="136"/>
      <c r="N1369" s="136"/>
      <c r="O1369" s="136"/>
      <c r="P1369" s="136"/>
      <c r="Q1369" s="137"/>
      <c r="R1369" s="137"/>
      <c r="S1369" s="137"/>
      <c r="T1369" s="138"/>
      <c r="U1369" s="136"/>
      <c r="V1369" s="136"/>
    </row>
    <row r="1370" spans="1:22" ht="15">
      <c r="A1370" s="136"/>
      <c r="B1370" s="136"/>
      <c r="C1370" s="136"/>
      <c r="D1370" s="108"/>
      <c r="E1370" s="136"/>
      <c r="F1370" s="136"/>
      <c r="G1370" s="136"/>
      <c r="H1370" s="136"/>
      <c r="I1370" s="136"/>
      <c r="J1370" s="136"/>
      <c r="K1370" s="136"/>
      <c r="L1370" s="136"/>
      <c r="M1370" s="136"/>
      <c r="N1370" s="136"/>
      <c r="O1370" s="136"/>
      <c r="P1370" s="136"/>
      <c r="Q1370" s="137"/>
      <c r="R1370" s="137"/>
      <c r="S1370" s="137"/>
      <c r="T1370" s="138"/>
      <c r="U1370" s="136"/>
      <c r="V1370" s="136"/>
    </row>
    <row r="1371" spans="1:22" ht="15">
      <c r="A1371" s="136"/>
      <c r="B1371" s="136"/>
      <c r="C1371" s="136"/>
      <c r="D1371" s="108"/>
      <c r="E1371" s="136"/>
      <c r="F1371" s="136"/>
      <c r="G1371" s="136"/>
      <c r="H1371" s="136"/>
      <c r="I1371" s="136"/>
      <c r="J1371" s="136"/>
      <c r="K1371" s="136"/>
      <c r="L1371" s="136"/>
      <c r="M1371" s="136"/>
      <c r="N1371" s="136"/>
      <c r="O1371" s="136"/>
      <c r="P1371" s="136"/>
      <c r="Q1371" s="137"/>
      <c r="R1371" s="137"/>
      <c r="S1371" s="137"/>
      <c r="T1371" s="138"/>
      <c r="U1371" s="136"/>
      <c r="V1371" s="136"/>
    </row>
    <row r="1372" spans="1:22" ht="15">
      <c r="A1372" s="136"/>
      <c r="B1372" s="136"/>
      <c r="C1372" s="136"/>
      <c r="D1372" s="108"/>
      <c r="E1372" s="136"/>
      <c r="F1372" s="136"/>
      <c r="G1372" s="136"/>
      <c r="H1372" s="136"/>
      <c r="I1372" s="136"/>
      <c r="J1372" s="136"/>
      <c r="K1372" s="136"/>
      <c r="L1372" s="136"/>
      <c r="M1372" s="136"/>
      <c r="N1372" s="136"/>
      <c r="O1372" s="136"/>
      <c r="P1372" s="136"/>
      <c r="Q1372" s="137"/>
      <c r="R1372" s="137"/>
      <c r="S1372" s="137"/>
      <c r="T1372" s="138"/>
      <c r="U1372" s="136"/>
      <c r="V1372" s="136"/>
    </row>
    <row r="1373" spans="1:22" ht="15">
      <c r="A1373" s="136"/>
      <c r="B1373" s="136"/>
      <c r="C1373" s="136"/>
      <c r="D1373" s="108"/>
      <c r="E1373" s="136"/>
      <c r="F1373" s="136"/>
      <c r="G1373" s="136"/>
      <c r="H1373" s="136"/>
      <c r="I1373" s="136"/>
      <c r="J1373" s="136"/>
      <c r="K1373" s="136"/>
      <c r="L1373" s="136"/>
      <c r="M1373" s="136"/>
      <c r="N1373" s="136"/>
      <c r="O1373" s="136"/>
      <c r="P1373" s="136"/>
      <c r="Q1373" s="137"/>
      <c r="R1373" s="137"/>
      <c r="S1373" s="137"/>
      <c r="T1373" s="138"/>
      <c r="U1373" s="136"/>
      <c r="V1373" s="136"/>
    </row>
    <row r="1374" spans="1:22" ht="15">
      <c r="A1374" s="136"/>
      <c r="B1374" s="136"/>
      <c r="C1374" s="136"/>
      <c r="D1374" s="108"/>
      <c r="E1374" s="136"/>
      <c r="F1374" s="136"/>
      <c r="G1374" s="136"/>
      <c r="H1374" s="136"/>
      <c r="I1374" s="136"/>
      <c r="J1374" s="136"/>
      <c r="K1374" s="136"/>
      <c r="L1374" s="136"/>
      <c r="M1374" s="136"/>
      <c r="N1374" s="136"/>
      <c r="O1374" s="136"/>
      <c r="P1374" s="136"/>
      <c r="Q1374" s="137"/>
      <c r="R1374" s="137"/>
      <c r="S1374" s="137"/>
      <c r="T1374" s="138"/>
      <c r="U1374" s="136"/>
      <c r="V1374" s="136"/>
    </row>
    <row r="1375" spans="1:22" ht="15">
      <c r="A1375" s="136"/>
      <c r="B1375" s="136"/>
      <c r="C1375" s="136"/>
      <c r="D1375" s="108"/>
      <c r="E1375" s="136"/>
      <c r="F1375" s="136"/>
      <c r="G1375" s="136"/>
      <c r="H1375" s="136"/>
      <c r="I1375" s="136"/>
      <c r="J1375" s="136"/>
      <c r="K1375" s="136"/>
      <c r="L1375" s="136"/>
      <c r="M1375" s="136"/>
      <c r="N1375" s="136"/>
      <c r="O1375" s="136"/>
      <c r="P1375" s="136"/>
      <c r="Q1375" s="137"/>
      <c r="R1375" s="137"/>
      <c r="S1375" s="137"/>
      <c r="T1375" s="138"/>
      <c r="U1375" s="136"/>
      <c r="V1375" s="136"/>
    </row>
    <row r="1376" spans="1:22" ht="15">
      <c r="A1376" s="136"/>
      <c r="B1376" s="136"/>
      <c r="C1376" s="136"/>
      <c r="D1376" s="108"/>
      <c r="E1376" s="136"/>
      <c r="F1376" s="136"/>
      <c r="G1376" s="136"/>
      <c r="H1376" s="136"/>
      <c r="I1376" s="136"/>
      <c r="J1376" s="136"/>
      <c r="K1376" s="136"/>
      <c r="L1376" s="136"/>
      <c r="M1376" s="136"/>
      <c r="N1376" s="136"/>
      <c r="O1376" s="136"/>
      <c r="P1376" s="136"/>
      <c r="Q1376" s="137"/>
      <c r="R1376" s="137"/>
      <c r="S1376" s="137"/>
      <c r="T1376" s="138"/>
      <c r="U1376" s="136"/>
      <c r="V1376" s="136"/>
    </row>
    <row r="1377" spans="1:22" ht="15">
      <c r="A1377" s="136"/>
      <c r="B1377" s="136"/>
      <c r="C1377" s="136"/>
      <c r="D1377" s="108"/>
      <c r="E1377" s="136"/>
      <c r="F1377" s="136"/>
      <c r="G1377" s="136"/>
      <c r="H1377" s="136"/>
      <c r="I1377" s="136"/>
      <c r="J1377" s="136"/>
      <c r="K1377" s="136"/>
      <c r="L1377" s="136"/>
      <c r="M1377" s="136"/>
      <c r="N1377" s="136"/>
      <c r="O1377" s="136"/>
      <c r="P1377" s="136"/>
      <c r="Q1377" s="137"/>
      <c r="R1377" s="137"/>
      <c r="S1377" s="137"/>
      <c r="T1377" s="138"/>
      <c r="U1377" s="136"/>
      <c r="V1377" s="136"/>
    </row>
    <row r="1378" spans="1:22" ht="15">
      <c r="A1378" s="136"/>
      <c r="B1378" s="136"/>
      <c r="C1378" s="136"/>
      <c r="D1378" s="108"/>
      <c r="E1378" s="136"/>
      <c r="F1378" s="136"/>
      <c r="G1378" s="136"/>
      <c r="H1378" s="136"/>
      <c r="I1378" s="136"/>
      <c r="J1378" s="136"/>
      <c r="K1378" s="136"/>
      <c r="L1378" s="136"/>
      <c r="M1378" s="136"/>
      <c r="N1378" s="136"/>
      <c r="O1378" s="136"/>
      <c r="P1378" s="136"/>
      <c r="Q1378" s="137"/>
      <c r="R1378" s="137"/>
      <c r="S1378" s="137"/>
      <c r="T1378" s="138"/>
      <c r="U1378" s="136"/>
      <c r="V1378" s="136"/>
    </row>
    <row r="1379" spans="1:22" ht="15">
      <c r="A1379" s="136"/>
      <c r="B1379" s="136"/>
      <c r="C1379" s="136"/>
      <c r="D1379" s="108"/>
      <c r="E1379" s="136"/>
      <c r="F1379" s="136"/>
      <c r="G1379" s="136"/>
      <c r="H1379" s="136"/>
      <c r="I1379" s="136"/>
      <c r="J1379" s="136"/>
      <c r="K1379" s="136"/>
      <c r="L1379" s="136"/>
      <c r="M1379" s="136"/>
      <c r="N1379" s="136"/>
      <c r="O1379" s="136"/>
      <c r="P1379" s="136"/>
      <c r="Q1379" s="137"/>
      <c r="R1379" s="137"/>
      <c r="S1379" s="137"/>
      <c r="T1379" s="138"/>
      <c r="U1379" s="136"/>
      <c r="V1379" s="136"/>
    </row>
    <row r="1380" spans="1:22" ht="15">
      <c r="A1380" s="136"/>
      <c r="B1380" s="136"/>
      <c r="C1380" s="136"/>
      <c r="D1380" s="108"/>
      <c r="E1380" s="136"/>
      <c r="F1380" s="136"/>
      <c r="G1380" s="136"/>
      <c r="H1380" s="136"/>
      <c r="I1380" s="136"/>
      <c r="J1380" s="136"/>
      <c r="K1380" s="136"/>
      <c r="L1380" s="136"/>
      <c r="M1380" s="136"/>
      <c r="N1380" s="136"/>
      <c r="O1380" s="136"/>
      <c r="P1380" s="136"/>
      <c r="Q1380" s="137"/>
      <c r="R1380" s="137"/>
      <c r="S1380" s="137"/>
      <c r="T1380" s="138"/>
      <c r="U1380" s="136"/>
      <c r="V1380" s="136"/>
    </row>
    <row r="1381" spans="1:22" ht="15">
      <c r="A1381" s="136"/>
      <c r="B1381" s="136"/>
      <c r="C1381" s="136"/>
      <c r="D1381" s="108"/>
      <c r="E1381" s="136"/>
      <c r="F1381" s="136"/>
      <c r="G1381" s="136"/>
      <c r="H1381" s="136"/>
      <c r="I1381" s="136"/>
      <c r="J1381" s="136"/>
      <c r="K1381" s="136"/>
      <c r="L1381" s="136"/>
      <c r="M1381" s="136"/>
      <c r="N1381" s="136"/>
      <c r="O1381" s="136"/>
      <c r="P1381" s="136"/>
      <c r="Q1381" s="137"/>
      <c r="R1381" s="137"/>
      <c r="S1381" s="137"/>
      <c r="T1381" s="138"/>
      <c r="U1381" s="136"/>
      <c r="V1381" s="136"/>
    </row>
    <row r="1382" spans="1:22" ht="15">
      <c r="A1382" s="136"/>
      <c r="B1382" s="136"/>
      <c r="C1382" s="136"/>
      <c r="D1382" s="108"/>
      <c r="E1382" s="136"/>
      <c r="F1382" s="136"/>
      <c r="G1382" s="136"/>
      <c r="H1382" s="136"/>
      <c r="I1382" s="136"/>
      <c r="J1382" s="136"/>
      <c r="K1382" s="136"/>
      <c r="L1382" s="136"/>
      <c r="M1382" s="136"/>
      <c r="N1382" s="136"/>
      <c r="O1382" s="136"/>
      <c r="P1382" s="136"/>
      <c r="Q1382" s="137"/>
      <c r="R1382" s="137"/>
      <c r="S1382" s="137"/>
      <c r="T1382" s="138"/>
      <c r="U1382" s="136"/>
      <c r="V1382" s="136"/>
    </row>
    <row r="1383" spans="1:22" ht="15">
      <c r="A1383" s="136"/>
      <c r="B1383" s="136"/>
      <c r="C1383" s="136"/>
      <c r="D1383" s="108"/>
      <c r="E1383" s="136"/>
      <c r="F1383" s="136"/>
      <c r="G1383" s="136"/>
      <c r="H1383" s="136"/>
      <c r="I1383" s="136"/>
      <c r="J1383" s="136"/>
      <c r="K1383" s="136"/>
      <c r="L1383" s="136"/>
      <c r="M1383" s="136"/>
      <c r="N1383" s="136"/>
      <c r="O1383" s="136"/>
      <c r="P1383" s="136"/>
      <c r="Q1383" s="137"/>
      <c r="R1383" s="137"/>
      <c r="S1383" s="137"/>
      <c r="T1383" s="138"/>
      <c r="U1383" s="136"/>
      <c r="V1383" s="136"/>
    </row>
    <row r="1384" spans="1:22" ht="15">
      <c r="A1384" s="136"/>
      <c r="B1384" s="136"/>
      <c r="C1384" s="136"/>
      <c r="D1384" s="108"/>
      <c r="E1384" s="136"/>
      <c r="F1384" s="136"/>
      <c r="G1384" s="136"/>
      <c r="H1384" s="136"/>
      <c r="I1384" s="136"/>
      <c r="J1384" s="136"/>
      <c r="K1384" s="136"/>
      <c r="L1384" s="136"/>
      <c r="M1384" s="136"/>
      <c r="N1384" s="136"/>
      <c r="O1384" s="136"/>
      <c r="P1384" s="136"/>
      <c r="Q1384" s="137"/>
      <c r="R1384" s="137"/>
      <c r="S1384" s="137"/>
      <c r="T1384" s="138"/>
      <c r="U1384" s="136"/>
      <c r="V1384" s="136"/>
    </row>
    <row r="1385" spans="1:22" ht="15">
      <c r="A1385" s="136"/>
      <c r="B1385" s="136"/>
      <c r="C1385" s="136"/>
      <c r="D1385" s="108"/>
      <c r="E1385" s="136"/>
      <c r="F1385" s="136"/>
      <c r="G1385" s="136"/>
      <c r="H1385" s="136"/>
      <c r="I1385" s="136"/>
      <c r="J1385" s="136"/>
      <c r="K1385" s="136"/>
      <c r="L1385" s="136"/>
      <c r="M1385" s="136"/>
      <c r="N1385" s="136"/>
      <c r="O1385" s="136"/>
      <c r="P1385" s="136"/>
      <c r="Q1385" s="137"/>
      <c r="R1385" s="137"/>
      <c r="S1385" s="137"/>
      <c r="T1385" s="138"/>
      <c r="U1385" s="136"/>
      <c r="V1385" s="136"/>
    </row>
    <row r="1386" spans="1:22" ht="15">
      <c r="A1386" s="136"/>
      <c r="B1386" s="136"/>
      <c r="C1386" s="136"/>
      <c r="D1386" s="108"/>
      <c r="E1386" s="136"/>
      <c r="F1386" s="136"/>
      <c r="G1386" s="136"/>
      <c r="H1386" s="136"/>
      <c r="I1386" s="136"/>
      <c r="J1386" s="136"/>
      <c r="K1386" s="136"/>
      <c r="L1386" s="136"/>
      <c r="M1386" s="136"/>
      <c r="N1386" s="136"/>
      <c r="O1386" s="136"/>
      <c r="P1386" s="136"/>
      <c r="Q1386" s="137"/>
      <c r="R1386" s="137"/>
      <c r="S1386" s="137"/>
      <c r="T1386" s="138"/>
      <c r="U1386" s="136"/>
      <c r="V1386" s="136"/>
    </row>
    <row r="1387" spans="1:22" ht="15">
      <c r="A1387" s="136"/>
      <c r="B1387" s="136"/>
      <c r="C1387" s="136"/>
      <c r="D1387" s="108"/>
      <c r="E1387" s="136"/>
      <c r="F1387" s="136"/>
      <c r="G1387" s="136"/>
      <c r="H1387" s="136"/>
      <c r="I1387" s="136"/>
      <c r="J1387" s="136"/>
      <c r="K1387" s="136"/>
      <c r="L1387" s="136"/>
      <c r="M1387" s="136"/>
      <c r="N1387" s="136"/>
      <c r="O1387" s="136"/>
      <c r="P1387" s="136"/>
      <c r="Q1387" s="137"/>
      <c r="R1387" s="137"/>
      <c r="S1387" s="137"/>
      <c r="T1387" s="138"/>
      <c r="U1387" s="136"/>
      <c r="V1387" s="136"/>
    </row>
    <row r="1388" spans="1:22" ht="15">
      <c r="A1388" s="136"/>
      <c r="B1388" s="136"/>
      <c r="C1388" s="136"/>
      <c r="D1388" s="108"/>
      <c r="E1388" s="136"/>
      <c r="F1388" s="136"/>
      <c r="G1388" s="136"/>
      <c r="H1388" s="136"/>
      <c r="I1388" s="136"/>
      <c r="J1388" s="136"/>
      <c r="K1388" s="136"/>
      <c r="L1388" s="136"/>
      <c r="M1388" s="136"/>
      <c r="N1388" s="136"/>
      <c r="O1388" s="136"/>
      <c r="P1388" s="136"/>
      <c r="Q1388" s="137"/>
      <c r="R1388" s="137"/>
      <c r="S1388" s="137"/>
      <c r="T1388" s="138"/>
      <c r="U1388" s="136"/>
      <c r="V1388" s="136"/>
    </row>
    <row r="1389" spans="1:22" ht="15">
      <c r="A1389" s="136"/>
      <c r="B1389" s="136"/>
      <c r="C1389" s="136"/>
      <c r="D1389" s="108"/>
      <c r="E1389" s="136"/>
      <c r="F1389" s="136"/>
      <c r="G1389" s="136"/>
      <c r="H1389" s="136"/>
      <c r="I1389" s="136"/>
      <c r="J1389" s="136"/>
      <c r="K1389" s="136"/>
      <c r="L1389" s="136"/>
      <c r="M1389" s="136"/>
      <c r="N1389" s="136"/>
      <c r="O1389" s="136"/>
      <c r="P1389" s="136"/>
      <c r="Q1389" s="137"/>
      <c r="R1389" s="137"/>
      <c r="S1389" s="137"/>
      <c r="T1389" s="138"/>
      <c r="U1389" s="136"/>
      <c r="V1389" s="136"/>
    </row>
    <row r="1390" spans="1:22" ht="15">
      <c r="A1390" s="136"/>
      <c r="B1390" s="136"/>
      <c r="C1390" s="136"/>
      <c r="D1390" s="108"/>
      <c r="E1390" s="136"/>
      <c r="F1390" s="136"/>
      <c r="G1390" s="136"/>
      <c r="H1390" s="136"/>
      <c r="I1390" s="136"/>
      <c r="J1390" s="136"/>
      <c r="K1390" s="136"/>
      <c r="L1390" s="136"/>
      <c r="M1390" s="136"/>
      <c r="N1390" s="136"/>
      <c r="O1390" s="136"/>
      <c r="P1390" s="136"/>
      <c r="Q1390" s="137"/>
      <c r="R1390" s="137"/>
      <c r="S1390" s="137"/>
      <c r="T1390" s="138"/>
      <c r="U1390" s="136"/>
      <c r="V1390" s="136"/>
    </row>
    <row r="1391" spans="1:22" ht="15">
      <c r="A1391" s="136"/>
      <c r="B1391" s="136"/>
      <c r="C1391" s="136"/>
      <c r="D1391" s="108"/>
      <c r="E1391" s="136"/>
      <c r="F1391" s="136"/>
      <c r="G1391" s="136"/>
      <c r="H1391" s="136"/>
      <c r="I1391" s="136"/>
      <c r="J1391" s="136"/>
      <c r="K1391" s="136"/>
      <c r="L1391" s="136"/>
      <c r="M1391" s="136"/>
      <c r="N1391" s="136"/>
      <c r="O1391" s="136"/>
      <c r="P1391" s="136"/>
      <c r="Q1391" s="137"/>
      <c r="R1391" s="137"/>
      <c r="S1391" s="137"/>
      <c r="T1391" s="138"/>
      <c r="U1391" s="136"/>
      <c r="V1391" s="136"/>
    </row>
    <row r="1392" spans="1:22" ht="15">
      <c r="A1392" s="136"/>
      <c r="B1392" s="136"/>
      <c r="C1392" s="136"/>
      <c r="D1392" s="108"/>
      <c r="E1392" s="136"/>
      <c r="F1392" s="136"/>
      <c r="G1392" s="136"/>
      <c r="H1392" s="136"/>
      <c r="I1392" s="136"/>
      <c r="J1392" s="136"/>
      <c r="K1392" s="136"/>
      <c r="L1392" s="136"/>
      <c r="M1392" s="136"/>
      <c r="N1392" s="136"/>
      <c r="O1392" s="136"/>
      <c r="P1392" s="136"/>
      <c r="Q1392" s="137"/>
      <c r="R1392" s="137"/>
      <c r="S1392" s="137"/>
      <c r="T1392" s="138"/>
      <c r="U1392" s="136"/>
      <c r="V1392" s="136"/>
    </row>
    <row r="1393" spans="1:22" ht="15">
      <c r="A1393" s="136"/>
      <c r="B1393" s="136"/>
      <c r="C1393" s="136"/>
      <c r="D1393" s="108"/>
      <c r="E1393" s="136"/>
      <c r="F1393" s="136"/>
      <c r="G1393" s="136"/>
      <c r="H1393" s="136"/>
      <c r="I1393" s="136"/>
      <c r="J1393" s="136"/>
      <c r="K1393" s="136"/>
      <c r="L1393" s="136"/>
      <c r="M1393" s="136"/>
      <c r="N1393" s="136"/>
      <c r="O1393" s="136"/>
      <c r="P1393" s="136"/>
      <c r="Q1393" s="137"/>
      <c r="R1393" s="137"/>
      <c r="S1393" s="137"/>
      <c r="T1393" s="138"/>
      <c r="U1393" s="136"/>
      <c r="V1393" s="136"/>
    </row>
    <row r="1394" spans="1:22" ht="15">
      <c r="A1394" s="136"/>
      <c r="B1394" s="136"/>
      <c r="C1394" s="136"/>
      <c r="D1394" s="108"/>
      <c r="E1394" s="136"/>
      <c r="F1394" s="136"/>
      <c r="G1394" s="136"/>
      <c r="H1394" s="136"/>
      <c r="I1394" s="136"/>
      <c r="J1394" s="136"/>
      <c r="K1394" s="136"/>
      <c r="L1394" s="136"/>
      <c r="M1394" s="136"/>
      <c r="N1394" s="136"/>
      <c r="O1394" s="136"/>
      <c r="P1394" s="136"/>
      <c r="Q1394" s="137"/>
      <c r="R1394" s="137"/>
      <c r="S1394" s="137"/>
      <c r="T1394" s="138"/>
      <c r="U1394" s="136"/>
      <c r="V1394" s="136"/>
    </row>
    <row r="1395" spans="1:22" ht="15">
      <c r="A1395" s="136"/>
      <c r="B1395" s="136"/>
      <c r="C1395" s="136"/>
      <c r="D1395" s="108"/>
      <c r="E1395" s="136"/>
      <c r="F1395" s="136"/>
      <c r="G1395" s="136"/>
      <c r="H1395" s="136"/>
      <c r="I1395" s="136"/>
      <c r="J1395" s="136"/>
      <c r="K1395" s="136"/>
      <c r="L1395" s="136"/>
      <c r="M1395" s="136"/>
      <c r="N1395" s="136"/>
      <c r="O1395" s="136"/>
      <c r="P1395" s="136"/>
      <c r="Q1395" s="137"/>
      <c r="R1395" s="137"/>
      <c r="S1395" s="137"/>
      <c r="T1395" s="138"/>
      <c r="U1395" s="136"/>
      <c r="V1395" s="136"/>
    </row>
    <row r="1396" spans="1:22" ht="15">
      <c r="A1396" s="136"/>
      <c r="B1396" s="136"/>
      <c r="C1396" s="136"/>
      <c r="D1396" s="108"/>
      <c r="E1396" s="136"/>
      <c r="F1396" s="136"/>
      <c r="G1396" s="136"/>
      <c r="H1396" s="136"/>
      <c r="I1396" s="136"/>
      <c r="J1396" s="136"/>
      <c r="K1396" s="136"/>
      <c r="L1396" s="136"/>
      <c r="M1396" s="136"/>
      <c r="N1396" s="136"/>
      <c r="O1396" s="136"/>
      <c r="P1396" s="136"/>
      <c r="Q1396" s="137"/>
      <c r="R1396" s="137"/>
      <c r="S1396" s="137"/>
      <c r="T1396" s="138"/>
      <c r="U1396" s="136"/>
      <c r="V1396" s="136"/>
    </row>
    <row r="1397" spans="1:22" ht="15">
      <c r="A1397" s="136"/>
      <c r="B1397" s="136"/>
      <c r="C1397" s="136"/>
      <c r="D1397" s="108"/>
      <c r="E1397" s="136"/>
      <c r="F1397" s="136"/>
      <c r="G1397" s="136"/>
      <c r="H1397" s="136"/>
      <c r="I1397" s="136"/>
      <c r="J1397" s="136"/>
      <c r="K1397" s="136"/>
      <c r="L1397" s="136"/>
      <c r="M1397" s="136"/>
      <c r="N1397" s="136"/>
      <c r="O1397" s="136"/>
      <c r="P1397" s="136"/>
      <c r="Q1397" s="137"/>
      <c r="R1397" s="137"/>
      <c r="S1397" s="137"/>
      <c r="T1397" s="138"/>
      <c r="U1397" s="136"/>
      <c r="V1397" s="136"/>
    </row>
    <row r="1398" spans="1:22" ht="15">
      <c r="A1398" s="136"/>
      <c r="B1398" s="136"/>
      <c r="C1398" s="136"/>
      <c r="D1398" s="108"/>
      <c r="E1398" s="136"/>
      <c r="F1398" s="136"/>
      <c r="G1398" s="136"/>
      <c r="H1398" s="136"/>
      <c r="I1398" s="136"/>
      <c r="J1398" s="136"/>
      <c r="K1398" s="136"/>
      <c r="L1398" s="136"/>
      <c r="M1398" s="136"/>
      <c r="N1398" s="136"/>
      <c r="O1398" s="136"/>
      <c r="P1398" s="136"/>
      <c r="Q1398" s="137"/>
      <c r="R1398" s="137"/>
      <c r="S1398" s="137"/>
      <c r="T1398" s="138"/>
      <c r="U1398" s="136"/>
      <c r="V1398" s="136"/>
    </row>
    <row r="1399" spans="1:22" ht="15">
      <c r="A1399" s="136"/>
      <c r="B1399" s="136"/>
      <c r="C1399" s="136"/>
      <c r="D1399" s="108"/>
      <c r="E1399" s="136"/>
      <c r="F1399" s="136"/>
      <c r="G1399" s="136"/>
      <c r="H1399" s="136"/>
      <c r="I1399" s="136"/>
      <c r="J1399" s="136"/>
      <c r="K1399" s="136"/>
      <c r="L1399" s="136"/>
      <c r="M1399" s="136"/>
      <c r="N1399" s="136"/>
      <c r="O1399" s="136"/>
      <c r="P1399" s="136"/>
      <c r="Q1399" s="137"/>
      <c r="R1399" s="137"/>
      <c r="S1399" s="137"/>
      <c r="T1399" s="138"/>
      <c r="U1399" s="136"/>
      <c r="V1399" s="136"/>
    </row>
    <row r="1400" spans="1:22" ht="15">
      <c r="A1400" s="136"/>
      <c r="B1400" s="136"/>
      <c r="C1400" s="136"/>
      <c r="D1400" s="108"/>
      <c r="E1400" s="136"/>
      <c r="F1400" s="136"/>
      <c r="G1400" s="136"/>
      <c r="H1400" s="136"/>
      <c r="I1400" s="136"/>
      <c r="J1400" s="136"/>
      <c r="K1400" s="136"/>
      <c r="L1400" s="136"/>
      <c r="M1400" s="136"/>
      <c r="N1400" s="136"/>
      <c r="O1400" s="136"/>
      <c r="P1400" s="136"/>
      <c r="Q1400" s="137"/>
      <c r="R1400" s="137"/>
      <c r="S1400" s="137"/>
      <c r="T1400" s="138"/>
      <c r="U1400" s="136"/>
      <c r="V1400" s="136"/>
    </row>
    <row r="1401" spans="1:22" ht="15">
      <c r="A1401" s="136"/>
      <c r="B1401" s="136"/>
      <c r="C1401" s="136"/>
      <c r="D1401" s="108"/>
      <c r="E1401" s="136"/>
      <c r="F1401" s="136"/>
      <c r="G1401" s="136"/>
      <c r="H1401" s="136"/>
      <c r="I1401" s="136"/>
      <c r="J1401" s="136"/>
      <c r="K1401" s="136"/>
      <c r="L1401" s="136"/>
      <c r="M1401" s="136"/>
      <c r="N1401" s="136"/>
      <c r="O1401" s="136"/>
      <c r="P1401" s="136"/>
      <c r="Q1401" s="137"/>
      <c r="R1401" s="137"/>
      <c r="S1401" s="137"/>
      <c r="T1401" s="138"/>
      <c r="U1401" s="136"/>
      <c r="V1401" s="136"/>
    </row>
    <row r="1402" spans="1:22" ht="15">
      <c r="A1402" s="136"/>
      <c r="B1402" s="136"/>
      <c r="C1402" s="136"/>
      <c r="D1402" s="108"/>
      <c r="E1402" s="136"/>
      <c r="F1402" s="136"/>
      <c r="G1402" s="136"/>
      <c r="H1402" s="136"/>
      <c r="I1402" s="136"/>
      <c r="J1402" s="136"/>
      <c r="K1402" s="136"/>
      <c r="L1402" s="136"/>
      <c r="M1402" s="136"/>
      <c r="N1402" s="136"/>
      <c r="O1402" s="136"/>
      <c r="P1402" s="136"/>
      <c r="Q1402" s="137"/>
      <c r="R1402" s="137"/>
      <c r="S1402" s="137"/>
      <c r="T1402" s="138"/>
      <c r="U1402" s="136"/>
      <c r="V1402" s="136"/>
    </row>
    <row r="1403" spans="1:22" ht="15">
      <c r="A1403" s="136"/>
      <c r="B1403" s="136"/>
      <c r="C1403" s="136"/>
      <c r="D1403" s="108"/>
      <c r="E1403" s="136"/>
      <c r="F1403" s="136"/>
      <c r="G1403" s="136"/>
      <c r="H1403" s="136"/>
      <c r="I1403" s="136"/>
      <c r="J1403" s="136"/>
      <c r="K1403" s="136"/>
      <c r="L1403" s="136"/>
      <c r="M1403" s="136"/>
      <c r="N1403" s="136"/>
      <c r="O1403" s="136"/>
      <c r="P1403" s="136"/>
      <c r="Q1403" s="137"/>
      <c r="R1403" s="137"/>
      <c r="S1403" s="137"/>
      <c r="T1403" s="138"/>
      <c r="U1403" s="136"/>
      <c r="V1403" s="136"/>
    </row>
    <row r="1404" spans="1:22" ht="15">
      <c r="A1404" s="136"/>
      <c r="B1404" s="136"/>
      <c r="C1404" s="136"/>
      <c r="D1404" s="108"/>
      <c r="E1404" s="136"/>
      <c r="F1404" s="136"/>
      <c r="G1404" s="136"/>
      <c r="H1404" s="136"/>
      <c r="I1404" s="136"/>
      <c r="J1404" s="136"/>
      <c r="K1404" s="136"/>
      <c r="L1404" s="136"/>
      <c r="M1404" s="136"/>
      <c r="N1404" s="136"/>
      <c r="O1404" s="136"/>
      <c r="P1404" s="136"/>
      <c r="Q1404" s="137"/>
      <c r="R1404" s="137"/>
      <c r="S1404" s="137"/>
      <c r="T1404" s="138"/>
      <c r="U1404" s="136"/>
      <c r="V1404" s="136"/>
    </row>
    <row r="1405" spans="1:22" ht="15">
      <c r="A1405" s="136"/>
      <c r="B1405" s="136"/>
      <c r="C1405" s="136"/>
      <c r="D1405" s="108"/>
      <c r="E1405" s="136"/>
      <c r="F1405" s="136"/>
      <c r="G1405" s="136"/>
      <c r="H1405" s="136"/>
      <c r="I1405" s="136"/>
      <c r="J1405" s="136"/>
      <c r="K1405" s="136"/>
      <c r="L1405" s="136"/>
      <c r="M1405" s="136"/>
      <c r="N1405" s="136"/>
      <c r="O1405" s="136"/>
      <c r="P1405" s="136"/>
      <c r="Q1405" s="137"/>
      <c r="R1405" s="137"/>
      <c r="S1405" s="137"/>
      <c r="T1405" s="138"/>
      <c r="U1405" s="136"/>
      <c r="V1405" s="136"/>
    </row>
    <row r="1406" spans="1:22" ht="15">
      <c r="A1406" s="136"/>
      <c r="B1406" s="136"/>
      <c r="C1406" s="136"/>
      <c r="D1406" s="108"/>
      <c r="E1406" s="136"/>
      <c r="F1406" s="136"/>
      <c r="G1406" s="136"/>
      <c r="H1406" s="136"/>
      <c r="I1406" s="136"/>
      <c r="J1406" s="136"/>
      <c r="K1406" s="136"/>
      <c r="L1406" s="136"/>
      <c r="M1406" s="136"/>
      <c r="N1406" s="136"/>
      <c r="O1406" s="136"/>
      <c r="P1406" s="136"/>
      <c r="Q1406" s="137"/>
      <c r="R1406" s="137"/>
      <c r="S1406" s="137"/>
      <c r="T1406" s="138"/>
      <c r="U1406" s="136"/>
      <c r="V1406" s="136"/>
    </row>
    <row r="1407" spans="1:22" ht="15">
      <c r="A1407" s="136"/>
      <c r="B1407" s="136"/>
      <c r="C1407" s="136"/>
      <c r="D1407" s="108"/>
      <c r="E1407" s="136"/>
      <c r="F1407" s="136"/>
      <c r="G1407" s="136"/>
      <c r="H1407" s="136"/>
      <c r="I1407" s="136"/>
      <c r="J1407" s="136"/>
      <c r="K1407" s="136"/>
      <c r="L1407" s="136"/>
      <c r="M1407" s="136"/>
      <c r="N1407" s="136"/>
      <c r="O1407" s="136"/>
      <c r="P1407" s="136"/>
      <c r="Q1407" s="137"/>
      <c r="R1407" s="137"/>
      <c r="S1407" s="137"/>
      <c r="T1407" s="138"/>
      <c r="U1407" s="136"/>
      <c r="V1407" s="136"/>
    </row>
    <row r="1408" spans="1:22" ht="15">
      <c r="A1408" s="136"/>
      <c r="B1408" s="136"/>
      <c r="C1408" s="136"/>
      <c r="D1408" s="108"/>
      <c r="E1408" s="136"/>
      <c r="F1408" s="136"/>
      <c r="G1408" s="136"/>
      <c r="H1408" s="136"/>
      <c r="I1408" s="136"/>
      <c r="J1408" s="136"/>
      <c r="K1408" s="136"/>
      <c r="L1408" s="136"/>
      <c r="M1408" s="136"/>
      <c r="N1408" s="136"/>
      <c r="O1408" s="136"/>
      <c r="P1408" s="136"/>
      <c r="Q1408" s="137"/>
      <c r="R1408" s="137"/>
      <c r="S1408" s="137"/>
      <c r="T1408" s="138"/>
      <c r="U1408" s="136"/>
      <c r="V1408" s="136"/>
    </row>
    <row r="1409" spans="1:22" ht="15">
      <c r="A1409" s="136"/>
      <c r="B1409" s="136"/>
      <c r="C1409" s="136"/>
      <c r="D1409" s="108"/>
      <c r="E1409" s="136"/>
      <c r="F1409" s="136"/>
      <c r="G1409" s="136"/>
      <c r="H1409" s="136"/>
      <c r="I1409" s="136"/>
      <c r="J1409" s="136"/>
      <c r="K1409" s="136"/>
      <c r="L1409" s="136"/>
      <c r="M1409" s="136"/>
      <c r="N1409" s="136"/>
      <c r="O1409" s="136"/>
      <c r="P1409" s="136"/>
      <c r="Q1409" s="137"/>
      <c r="R1409" s="137"/>
      <c r="S1409" s="137"/>
      <c r="T1409" s="138"/>
      <c r="U1409" s="136"/>
      <c r="V1409" s="136"/>
    </row>
    <row r="1410" spans="1:22" ht="15">
      <c r="A1410" s="136"/>
      <c r="B1410" s="136"/>
      <c r="C1410" s="136"/>
      <c r="D1410" s="108"/>
      <c r="E1410" s="136"/>
      <c r="F1410" s="136"/>
      <c r="G1410" s="136"/>
      <c r="H1410" s="136"/>
      <c r="I1410" s="136"/>
      <c r="J1410" s="136"/>
      <c r="K1410" s="136"/>
      <c r="L1410" s="136"/>
      <c r="M1410" s="136"/>
      <c r="N1410" s="136"/>
      <c r="O1410" s="136"/>
      <c r="P1410" s="136"/>
      <c r="Q1410" s="137"/>
      <c r="R1410" s="137"/>
      <c r="S1410" s="137"/>
      <c r="T1410" s="138"/>
      <c r="U1410" s="136"/>
      <c r="V1410" s="136"/>
    </row>
    <row r="1411" spans="1:22" ht="15">
      <c r="A1411" s="136"/>
      <c r="B1411" s="136"/>
      <c r="C1411" s="136"/>
      <c r="D1411" s="108"/>
      <c r="E1411" s="136"/>
      <c r="F1411" s="136"/>
      <c r="G1411" s="136"/>
      <c r="H1411" s="136"/>
      <c r="I1411" s="136"/>
      <c r="J1411" s="136"/>
      <c r="K1411" s="136"/>
      <c r="L1411" s="136"/>
      <c r="M1411" s="136"/>
      <c r="N1411" s="136"/>
      <c r="O1411" s="136"/>
      <c r="P1411" s="136"/>
      <c r="Q1411" s="137"/>
      <c r="R1411" s="137"/>
      <c r="S1411" s="137"/>
      <c r="T1411" s="138"/>
      <c r="U1411" s="136"/>
      <c r="V1411" s="136"/>
    </row>
    <row r="1412" spans="1:22" ht="15">
      <c r="A1412" s="136"/>
      <c r="B1412" s="136"/>
      <c r="C1412" s="136"/>
      <c r="D1412" s="108"/>
      <c r="E1412" s="136"/>
      <c r="F1412" s="136"/>
      <c r="G1412" s="136"/>
      <c r="H1412" s="136"/>
      <c r="I1412" s="136"/>
      <c r="J1412" s="136"/>
      <c r="K1412" s="136"/>
      <c r="L1412" s="136"/>
      <c r="M1412" s="136"/>
      <c r="N1412" s="136"/>
      <c r="O1412" s="136"/>
      <c r="P1412" s="136"/>
      <c r="Q1412" s="137"/>
      <c r="R1412" s="137"/>
      <c r="S1412" s="137"/>
      <c r="T1412" s="138"/>
      <c r="U1412" s="136"/>
      <c r="V1412" s="136"/>
    </row>
    <row r="1413" spans="1:22" ht="15">
      <c r="A1413" s="136"/>
      <c r="B1413" s="136"/>
      <c r="C1413" s="136"/>
      <c r="D1413" s="108"/>
      <c r="E1413" s="136"/>
      <c r="F1413" s="136"/>
      <c r="G1413" s="136"/>
      <c r="H1413" s="136"/>
      <c r="I1413" s="136"/>
      <c r="J1413" s="136"/>
      <c r="K1413" s="136"/>
      <c r="L1413" s="136"/>
      <c r="M1413" s="136"/>
      <c r="N1413" s="136"/>
      <c r="O1413" s="136"/>
      <c r="P1413" s="136"/>
      <c r="Q1413" s="137"/>
      <c r="R1413" s="137"/>
      <c r="S1413" s="137"/>
      <c r="T1413" s="138"/>
      <c r="U1413" s="136"/>
      <c r="V1413" s="136"/>
    </row>
  </sheetData>
  <mergeCells count="1">
    <mergeCell ref="B1:D1"/>
  </mergeCells>
  <hyperlinks>
    <hyperlink ref="I44" r:id="rId1" display="leonardo2003@virgilio.it"/>
    <hyperlink ref="I47" r:id="rId2" display="leonardo2003@virgilio.it"/>
    <hyperlink ref="I53" r:id="rId3" display="meee034009@istruzione.it"/>
    <hyperlink ref="K12" r:id="rId4" display="Giocoimp@ro.lavorerò.it"/>
    <hyperlink ref="I25" r:id="rId5" display="smsverga@tiscalinet.it"/>
    <hyperlink ref="I10" r:id="rId6" display="istcmp.aliterme@tiscalinet.it"/>
    <hyperlink ref="I32" r:id="rId7" display="istcmp.aliterme@tiscalinet.it"/>
    <hyperlink ref="I7" r:id="rId8" display="mee019007@istruzione.it"/>
    <hyperlink ref="I6" r:id="rId9" display="mailto:irasantostefanoc@interfree.it"/>
    <hyperlink ref="I55" r:id="rId10" display="memm11100c@istruzione.it"/>
    <hyperlink ref="I34" r:id="rId11" display="scuolacesareo@tiscali.it"/>
    <hyperlink ref="I33" r:id="rId12" display="icmistretta@tiscali.it"/>
    <hyperlink ref="I3" r:id="rId13" display="meic83000x@istruzione.it"/>
    <hyperlink ref="I24" r:id="rId14" display="meic83000x@istruzione.it"/>
    <hyperlink ref="I29" r:id="rId15" display="ist.cesaro@virgilio.it"/>
    <hyperlink ref="I54" r:id="rId16" display="memm11100c@istruzione.it"/>
    <hyperlink ref="I19" r:id="rId17" display="icbellini@icbellini.it"/>
    <hyperlink ref="I30" r:id="rId18" display="info@icspn.it"/>
    <hyperlink ref="I31" r:id="rId19" display="I.C.Torrenova@virgilio.it"/>
    <hyperlink ref="I8" r:id="rId20" display="meee02000b@istruzione.it"/>
    <hyperlink ref="I50" r:id="rId21" display="istitutocomprensivomalva@virgilio.it"/>
    <hyperlink ref="I17" r:id="rId22" display="meee006005@istruzione.it"/>
    <hyperlink ref="I16" r:id="rId23" display="memm092008@istruzione.it"/>
    <hyperlink ref="I35" r:id="rId24" display="3patti@tiscali.it"/>
    <hyperlink ref="I48" r:id="rId25" display="meeeo24oop@istruzione.it"/>
    <hyperlink ref="I13" r:id="rId26" display="MEEE00900L@istruzione.it"/>
    <hyperlink ref="I41" r:id="rId27" display="MEMMI0804@ISTRUZIONE.IT"/>
    <hyperlink ref="I45" r:id="rId28" display="taodid@tao.it"/>
    <hyperlink ref="I15" r:id="rId29" display="memm027005@istruzione.it"/>
    <hyperlink ref="I38" r:id="rId30" display="meee027006@istruzione.it"/>
    <hyperlink ref="I42" r:id="rId31" display="mailto:ctpmilazzo@ctpmilazzo.it"/>
    <hyperlink ref="I20" r:id="rId32" display="meee027006@istruzione.it"/>
    <hyperlink ref="I51" r:id="rId33" display="ist.compr.pirandello@jumpy.it"/>
    <hyperlink ref="I36" r:id="rId34" display="MEEE01100L@ISTRUZIONE.IT"/>
    <hyperlink ref="I4" r:id="rId35" display="mailto:irasantostefanoc@interfree.it"/>
    <hyperlink ref="I43" r:id="rId36" display="MEMMO7203@ISTRUZIONE.IT"/>
    <hyperlink ref="I49" r:id="rId37" display="taodid@tao.it"/>
    <hyperlink ref="I11" r:id="rId38" display="meic82800x@istruzione.it"/>
    <hyperlink ref="I37" r:id="rId39" display="MEEE01100L@ISTRUZIONE.IT"/>
    <hyperlink ref="I28" r:id="rId40" display="istscolamf@excite.it"/>
    <hyperlink ref="I9" r:id="rId41" display="lipari_1@virgilio.it"/>
    <hyperlink ref="I26" r:id="rId42" display="compr2tao@tiscali.it"/>
    <hyperlink ref="I27" r:id="rId43" display="compr2tao@tiscali.it"/>
  </hyperlinks>
  <printOptions/>
  <pageMargins left="0.75" right="0.75" top="1" bottom="1" header="0.5" footer="0.5"/>
  <pageSetup horizontalDpi="600" verticalDpi="600" orientation="landscape" paperSize="9" r:id="rId44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06"/>
  <sheetViews>
    <sheetView workbookViewId="0" topLeftCell="A98">
      <selection activeCell="B109" sqref="B109"/>
    </sheetView>
  </sheetViews>
  <sheetFormatPr defaultColWidth="9.140625" defaultRowHeight="12.75"/>
  <cols>
    <col min="1" max="1" width="4.00390625" style="335" bestFit="1" customWidth="1"/>
    <col min="2" max="2" width="18.7109375" style="136" customWidth="1"/>
    <col min="3" max="3" width="16.8515625" style="136" customWidth="1"/>
    <col min="4" max="4" width="7.28125" style="136" customWidth="1"/>
    <col min="5" max="8" width="18.7109375" style="136" hidden="1" customWidth="1"/>
    <col min="9" max="9" width="29.28125" style="136" hidden="1" customWidth="1"/>
    <col min="10" max="10" width="18.7109375" style="136" hidden="1" customWidth="1"/>
    <col min="11" max="11" width="22.57421875" style="136" customWidth="1"/>
    <col min="12" max="12" width="11.7109375" style="136" bestFit="1" customWidth="1"/>
    <col min="13" max="13" width="18.7109375" style="136" hidden="1" customWidth="1"/>
    <col min="14" max="14" width="7.57421875" style="136" hidden="1" customWidth="1"/>
    <col min="15" max="15" width="9.57421875" style="136" hidden="1" customWidth="1"/>
    <col min="16" max="16" width="0" style="136" hidden="1" customWidth="1"/>
    <col min="17" max="20" width="18.7109375" style="136" hidden="1" customWidth="1"/>
    <col min="21" max="21" width="13.7109375" style="136" bestFit="1" customWidth="1"/>
    <col min="22" max="22" width="16.140625" style="136" bestFit="1" customWidth="1"/>
    <col min="23" max="23" width="15.421875" style="173" customWidth="1"/>
    <col min="24" max="24" width="12.00390625" style="342" bestFit="1" customWidth="1"/>
    <col min="25" max="25" width="18.7109375" style="108" customWidth="1"/>
    <col min="26" max="16384" width="18.7109375" style="136" customWidth="1"/>
  </cols>
  <sheetData>
    <row r="1" spans="1:24" ht="15">
      <c r="A1" s="3"/>
      <c r="B1" s="394" t="s">
        <v>200</v>
      </c>
      <c r="C1" s="394"/>
      <c r="D1" s="394"/>
      <c r="E1" s="33"/>
      <c r="F1" s="33"/>
      <c r="G1" s="33"/>
      <c r="H1" s="33"/>
      <c r="I1" s="3"/>
      <c r="J1" s="41"/>
      <c r="K1" s="33"/>
      <c r="L1" s="35"/>
      <c r="M1" s="34"/>
      <c r="N1" s="33"/>
      <c r="O1" s="33"/>
      <c r="P1" s="33"/>
      <c r="Q1" s="33"/>
      <c r="R1" s="33"/>
      <c r="S1" s="33"/>
      <c r="T1" s="33"/>
      <c r="U1" s="3"/>
      <c r="V1" s="3"/>
      <c r="W1" s="109"/>
      <c r="X1" s="340"/>
    </row>
    <row r="2" spans="1:24" ht="39">
      <c r="A2" s="152"/>
      <c r="B2" s="104" t="s">
        <v>1976</v>
      </c>
      <c r="C2" s="104" t="s">
        <v>1977</v>
      </c>
      <c r="D2" s="105" t="s">
        <v>1978</v>
      </c>
      <c r="E2" s="104" t="s">
        <v>1979</v>
      </c>
      <c r="F2" s="104" t="s">
        <v>1975</v>
      </c>
      <c r="G2" s="105" t="s">
        <v>1971</v>
      </c>
      <c r="H2" s="105" t="s">
        <v>1981</v>
      </c>
      <c r="I2" s="104" t="s">
        <v>1982</v>
      </c>
      <c r="J2" s="105" t="s">
        <v>1983</v>
      </c>
      <c r="K2" s="104" t="s">
        <v>1986</v>
      </c>
      <c r="L2" s="106" t="s">
        <v>1327</v>
      </c>
      <c r="M2" s="105" t="s">
        <v>1987</v>
      </c>
      <c r="N2" s="104" t="s">
        <v>1988</v>
      </c>
      <c r="O2" s="104" t="s">
        <v>1989</v>
      </c>
      <c r="P2" s="104" t="s">
        <v>1990</v>
      </c>
      <c r="Q2" s="104" t="s">
        <v>1991</v>
      </c>
      <c r="R2" s="104" t="s">
        <v>1972</v>
      </c>
      <c r="S2" s="104" t="s">
        <v>1973</v>
      </c>
      <c r="T2" s="104" t="s">
        <v>1974</v>
      </c>
      <c r="U2" s="106" t="s">
        <v>2095</v>
      </c>
      <c r="V2" s="106" t="s">
        <v>812</v>
      </c>
      <c r="W2" s="343" t="s">
        <v>1326</v>
      </c>
      <c r="X2" s="341" t="s">
        <v>1984</v>
      </c>
    </row>
    <row r="3" spans="1:24" ht="27">
      <c r="A3" s="284">
        <v>1</v>
      </c>
      <c r="B3" s="76" t="s">
        <v>2795</v>
      </c>
      <c r="C3" s="76" t="s">
        <v>620</v>
      </c>
      <c r="D3" s="76" t="s">
        <v>188</v>
      </c>
      <c r="E3" s="76" t="s">
        <v>2796</v>
      </c>
      <c r="F3" s="76">
        <v>90012</v>
      </c>
      <c r="G3" s="76" t="s">
        <v>2797</v>
      </c>
      <c r="H3" s="76" t="s">
        <v>2797</v>
      </c>
      <c r="I3" s="78" t="s">
        <v>2798</v>
      </c>
      <c r="J3" s="85" t="s">
        <v>2799</v>
      </c>
      <c r="K3" s="76" t="s">
        <v>2800</v>
      </c>
      <c r="L3" s="79">
        <v>149193.04</v>
      </c>
      <c r="M3" s="77" t="s">
        <v>871</v>
      </c>
      <c r="N3" s="76">
        <v>43150</v>
      </c>
      <c r="O3" s="76">
        <v>1020</v>
      </c>
      <c r="P3" s="76" t="s">
        <v>2032</v>
      </c>
      <c r="Q3" s="40" t="s">
        <v>1022</v>
      </c>
      <c r="R3" s="76" t="s">
        <v>620</v>
      </c>
      <c r="S3" s="76" t="s">
        <v>620</v>
      </c>
      <c r="T3" s="76" t="s">
        <v>2188</v>
      </c>
      <c r="U3" s="79">
        <v>149193.04</v>
      </c>
      <c r="V3" s="79"/>
      <c r="W3" s="79">
        <v>149193.04</v>
      </c>
      <c r="X3" s="392">
        <v>0.4878</v>
      </c>
    </row>
    <row r="4" spans="1:24" ht="39.75">
      <c r="A4" s="284">
        <v>2</v>
      </c>
      <c r="B4" s="76" t="s">
        <v>186</v>
      </c>
      <c r="C4" s="76" t="s">
        <v>187</v>
      </c>
      <c r="D4" s="76" t="s">
        <v>188</v>
      </c>
      <c r="E4" s="76" t="s">
        <v>189</v>
      </c>
      <c r="F4" s="76">
        <v>90030</v>
      </c>
      <c r="G4" s="76" t="s">
        <v>190</v>
      </c>
      <c r="H4" s="76">
        <v>916641729</v>
      </c>
      <c r="I4" s="114" t="s">
        <v>191</v>
      </c>
      <c r="J4" s="72">
        <v>80022580825</v>
      </c>
      <c r="K4" s="76" t="s">
        <v>291</v>
      </c>
      <c r="L4" s="79">
        <v>86975</v>
      </c>
      <c r="M4" s="77">
        <v>425</v>
      </c>
      <c r="N4" s="76">
        <v>43060</v>
      </c>
      <c r="O4" s="76">
        <v>8341</v>
      </c>
      <c r="P4" s="76" t="s">
        <v>1347</v>
      </c>
      <c r="Q4" s="76" t="s">
        <v>192</v>
      </c>
      <c r="R4" s="76" t="s">
        <v>193</v>
      </c>
      <c r="S4" s="76" t="s">
        <v>187</v>
      </c>
      <c r="T4" s="76" t="s">
        <v>185</v>
      </c>
      <c r="U4" s="79">
        <v>86975</v>
      </c>
      <c r="V4" s="79"/>
      <c r="W4" s="79">
        <v>86975</v>
      </c>
      <c r="X4" s="342">
        <v>0.4698</v>
      </c>
    </row>
    <row r="5" spans="1:24" ht="27">
      <c r="A5" s="284">
        <v>3</v>
      </c>
      <c r="B5" s="76" t="s">
        <v>282</v>
      </c>
      <c r="C5" s="81" t="s">
        <v>184</v>
      </c>
      <c r="D5" s="76" t="s">
        <v>188</v>
      </c>
      <c r="E5" s="76" t="s">
        <v>283</v>
      </c>
      <c r="F5" s="76">
        <v>90142</v>
      </c>
      <c r="G5" s="76" t="s">
        <v>284</v>
      </c>
      <c r="H5" s="76" t="s">
        <v>285</v>
      </c>
      <c r="I5" s="114" t="s">
        <v>286</v>
      </c>
      <c r="J5" s="85" t="s">
        <v>287</v>
      </c>
      <c r="K5" s="76" t="s">
        <v>288</v>
      </c>
      <c r="L5" s="79">
        <v>116145.45</v>
      </c>
      <c r="M5" s="77" t="s">
        <v>289</v>
      </c>
      <c r="N5" s="76">
        <v>4630</v>
      </c>
      <c r="O5" s="76">
        <v>3069</v>
      </c>
      <c r="P5" s="76"/>
      <c r="Q5" s="76" t="s">
        <v>2481</v>
      </c>
      <c r="R5" s="76"/>
      <c r="S5" s="76" t="s">
        <v>184</v>
      </c>
      <c r="T5" s="76" t="s">
        <v>1463</v>
      </c>
      <c r="U5" s="79">
        <v>116145.45</v>
      </c>
      <c r="V5" s="79"/>
      <c r="W5" s="79">
        <v>116145.45</v>
      </c>
      <c r="X5" s="342">
        <v>0.4691</v>
      </c>
    </row>
    <row r="6" spans="1:24" ht="15">
      <c r="A6" s="284">
        <v>4</v>
      </c>
      <c r="B6" s="72" t="s">
        <v>60</v>
      </c>
      <c r="C6" s="72" t="s">
        <v>184</v>
      </c>
      <c r="D6" s="72" t="s">
        <v>188</v>
      </c>
      <c r="E6" s="72" t="s">
        <v>1624</v>
      </c>
      <c r="F6" s="72">
        <v>90100</v>
      </c>
      <c r="G6" s="72" t="s">
        <v>1625</v>
      </c>
      <c r="H6" s="72" t="s">
        <v>1626</v>
      </c>
      <c r="I6" s="72" t="s">
        <v>1627</v>
      </c>
      <c r="J6" s="72">
        <v>97038830820</v>
      </c>
      <c r="K6" s="72" t="s">
        <v>1628</v>
      </c>
      <c r="L6" s="73">
        <v>143888.78</v>
      </c>
      <c r="M6" s="85" t="s">
        <v>1629</v>
      </c>
      <c r="N6" s="72">
        <v>4604</v>
      </c>
      <c r="O6" s="72">
        <v>1030</v>
      </c>
      <c r="P6" s="72"/>
      <c r="Q6" s="72" t="s">
        <v>1630</v>
      </c>
      <c r="R6" s="72" t="s">
        <v>1631</v>
      </c>
      <c r="S6" s="72" t="s">
        <v>2446</v>
      </c>
      <c r="T6" s="72" t="s">
        <v>1262</v>
      </c>
      <c r="U6" s="73">
        <v>143888.78</v>
      </c>
      <c r="V6" s="73"/>
      <c r="W6" s="73">
        <v>143888.78</v>
      </c>
      <c r="X6" s="337">
        <v>0.4648</v>
      </c>
    </row>
    <row r="7" spans="1:24" ht="15">
      <c r="A7" s="284">
        <v>5</v>
      </c>
      <c r="B7" s="76" t="s">
        <v>292</v>
      </c>
      <c r="C7" s="76" t="s">
        <v>293</v>
      </c>
      <c r="D7" s="76" t="s">
        <v>188</v>
      </c>
      <c r="E7" s="76" t="s">
        <v>294</v>
      </c>
      <c r="F7" s="76">
        <v>90034</v>
      </c>
      <c r="G7" s="76" t="s">
        <v>1998</v>
      </c>
      <c r="H7" s="76" t="s">
        <v>1999</v>
      </c>
      <c r="I7" s="114" t="s">
        <v>2000</v>
      </c>
      <c r="J7" s="85" t="s">
        <v>2001</v>
      </c>
      <c r="K7" s="76" t="s">
        <v>2002</v>
      </c>
      <c r="L7" s="79">
        <v>122037.2</v>
      </c>
      <c r="M7" s="77" t="s">
        <v>2003</v>
      </c>
      <c r="N7" s="76">
        <v>43330</v>
      </c>
      <c r="O7" s="76">
        <v>1020</v>
      </c>
      <c r="P7" s="76"/>
      <c r="Q7" s="76" t="s">
        <v>1258</v>
      </c>
      <c r="R7" s="76" t="s">
        <v>293</v>
      </c>
      <c r="S7" s="76" t="s">
        <v>293</v>
      </c>
      <c r="T7" s="76" t="s">
        <v>1993</v>
      </c>
      <c r="U7" s="79">
        <v>122037.2</v>
      </c>
      <c r="V7" s="79"/>
      <c r="W7" s="79">
        <v>122037.2</v>
      </c>
      <c r="X7" s="342">
        <v>0.4648</v>
      </c>
    </row>
    <row r="8" spans="1:24" ht="27">
      <c r="A8" s="284">
        <v>6</v>
      </c>
      <c r="B8" s="40" t="s">
        <v>2021</v>
      </c>
      <c r="C8" s="40" t="s">
        <v>2022</v>
      </c>
      <c r="D8" s="40" t="s">
        <v>188</v>
      </c>
      <c r="E8" s="40" t="s">
        <v>483</v>
      </c>
      <c r="F8" s="40" t="s">
        <v>484</v>
      </c>
      <c r="G8" s="40" t="s">
        <v>485</v>
      </c>
      <c r="H8" s="40" t="s">
        <v>485</v>
      </c>
      <c r="I8" s="40" t="s">
        <v>486</v>
      </c>
      <c r="J8" s="140" t="s">
        <v>487</v>
      </c>
      <c r="K8" s="40" t="s">
        <v>1265</v>
      </c>
      <c r="L8" s="82">
        <v>61997.16</v>
      </c>
      <c r="M8" s="40" t="s">
        <v>488</v>
      </c>
      <c r="N8" s="141">
        <v>43070</v>
      </c>
      <c r="O8" s="141" t="s">
        <v>489</v>
      </c>
      <c r="P8" s="40"/>
      <c r="Q8" s="40" t="s">
        <v>35</v>
      </c>
      <c r="R8" s="40" t="s">
        <v>1264</v>
      </c>
      <c r="S8" s="40" t="s">
        <v>194</v>
      </c>
      <c r="T8" s="76" t="s">
        <v>2076</v>
      </c>
      <c r="U8" s="82">
        <v>61997.16</v>
      </c>
      <c r="V8" s="82"/>
      <c r="W8" s="82">
        <v>61997.16</v>
      </c>
      <c r="X8" s="342">
        <v>0.4629</v>
      </c>
    </row>
    <row r="9" spans="1:24" ht="26.25">
      <c r="A9" s="284">
        <v>7</v>
      </c>
      <c r="B9" s="89" t="s">
        <v>2004</v>
      </c>
      <c r="C9" s="89" t="s">
        <v>2005</v>
      </c>
      <c r="D9" s="89" t="s">
        <v>188</v>
      </c>
      <c r="E9" s="89" t="s">
        <v>2006</v>
      </c>
      <c r="F9" s="89">
        <v>90040</v>
      </c>
      <c r="G9" s="89" t="s">
        <v>2007</v>
      </c>
      <c r="H9" s="89" t="s">
        <v>2008</v>
      </c>
      <c r="I9" s="90" t="s">
        <v>2009</v>
      </c>
      <c r="J9" s="89">
        <v>80014300828</v>
      </c>
      <c r="K9" s="72" t="s">
        <v>2010</v>
      </c>
      <c r="L9" s="117">
        <v>77511.92</v>
      </c>
      <c r="M9" s="258">
        <v>5132</v>
      </c>
      <c r="N9" s="89">
        <v>43200</v>
      </c>
      <c r="O9" s="89" t="s">
        <v>156</v>
      </c>
      <c r="P9" s="72"/>
      <c r="Q9" s="89" t="s">
        <v>2011</v>
      </c>
      <c r="R9" s="72" t="s">
        <v>2005</v>
      </c>
      <c r="S9" s="72" t="s">
        <v>2005</v>
      </c>
      <c r="T9" s="72" t="s">
        <v>2148</v>
      </c>
      <c r="U9" s="117">
        <v>77511.92</v>
      </c>
      <c r="V9" s="117"/>
      <c r="W9" s="117">
        <v>77511.92</v>
      </c>
      <c r="X9" s="342">
        <v>0.4611</v>
      </c>
    </row>
    <row r="10" spans="1:24" ht="27">
      <c r="A10" s="284">
        <v>8</v>
      </c>
      <c r="B10" s="40" t="s">
        <v>1183</v>
      </c>
      <c r="C10" s="40" t="s">
        <v>194</v>
      </c>
      <c r="D10" s="40" t="s">
        <v>188</v>
      </c>
      <c r="E10" s="40" t="s">
        <v>1184</v>
      </c>
      <c r="F10" s="40">
        <v>90011</v>
      </c>
      <c r="G10" s="313" t="s">
        <v>277</v>
      </c>
      <c r="H10" s="313" t="s">
        <v>278</v>
      </c>
      <c r="I10" s="314" t="s">
        <v>279</v>
      </c>
      <c r="J10" s="72">
        <v>81002090827</v>
      </c>
      <c r="K10" s="40" t="s">
        <v>1276</v>
      </c>
      <c r="L10" s="96">
        <v>19800</v>
      </c>
      <c r="M10" s="81">
        <v>60000456</v>
      </c>
      <c r="N10" s="40">
        <v>43070</v>
      </c>
      <c r="O10" s="40">
        <v>1020</v>
      </c>
      <c r="P10" s="40" t="s">
        <v>2173</v>
      </c>
      <c r="Q10" s="40" t="s">
        <v>1022</v>
      </c>
      <c r="R10" s="40" t="s">
        <v>280</v>
      </c>
      <c r="S10" s="40" t="s">
        <v>281</v>
      </c>
      <c r="T10" s="76" t="s">
        <v>1430</v>
      </c>
      <c r="U10" s="96">
        <v>19800</v>
      </c>
      <c r="V10" s="96"/>
      <c r="W10" s="96">
        <v>19800</v>
      </c>
      <c r="X10" s="342">
        <v>0.4598</v>
      </c>
    </row>
    <row r="11" spans="1:24" ht="39">
      <c r="A11" s="284">
        <v>9</v>
      </c>
      <c r="B11" s="67" t="s">
        <v>1277</v>
      </c>
      <c r="C11" s="67" t="s">
        <v>184</v>
      </c>
      <c r="D11" s="67" t="s">
        <v>188</v>
      </c>
      <c r="E11" s="67" t="s">
        <v>1278</v>
      </c>
      <c r="F11" s="67">
        <v>90135</v>
      </c>
      <c r="G11" s="155" t="s">
        <v>1279</v>
      </c>
      <c r="H11" s="155" t="s">
        <v>1280</v>
      </c>
      <c r="I11" s="98" t="s">
        <v>1281</v>
      </c>
      <c r="J11" s="268">
        <v>80026500829</v>
      </c>
      <c r="K11" s="67" t="s">
        <v>1282</v>
      </c>
      <c r="L11" s="50">
        <v>150000</v>
      </c>
      <c r="M11" s="155" t="s">
        <v>1283</v>
      </c>
      <c r="N11" s="67">
        <v>4603</v>
      </c>
      <c r="O11" s="67">
        <v>4050</v>
      </c>
      <c r="P11" s="67"/>
      <c r="Q11" s="67" t="s">
        <v>1284</v>
      </c>
      <c r="R11" s="67" t="s">
        <v>1285</v>
      </c>
      <c r="S11" s="76" t="s">
        <v>184</v>
      </c>
      <c r="T11" s="76" t="s">
        <v>2148</v>
      </c>
      <c r="U11" s="50">
        <v>150000</v>
      </c>
      <c r="V11" s="50"/>
      <c r="W11" s="50">
        <v>150000</v>
      </c>
      <c r="X11" s="342">
        <v>0.4561</v>
      </c>
    </row>
    <row r="12" spans="1:24" ht="27">
      <c r="A12" s="284">
        <v>10</v>
      </c>
      <c r="B12" s="76" t="s">
        <v>560</v>
      </c>
      <c r="C12" s="76" t="s">
        <v>2259</v>
      </c>
      <c r="D12" s="76" t="s">
        <v>188</v>
      </c>
      <c r="E12" s="76" t="s">
        <v>2248</v>
      </c>
      <c r="F12" s="76">
        <v>90044</v>
      </c>
      <c r="G12" s="76" t="s">
        <v>2249</v>
      </c>
      <c r="H12" s="76" t="s">
        <v>2250</v>
      </c>
      <c r="I12" s="114" t="s">
        <v>2251</v>
      </c>
      <c r="J12" s="85">
        <v>80017240823</v>
      </c>
      <c r="K12" s="76" t="s">
        <v>2252</v>
      </c>
      <c r="L12" s="79">
        <v>113353.02</v>
      </c>
      <c r="M12" s="77">
        <v>600019907</v>
      </c>
      <c r="N12" s="76">
        <v>43210</v>
      </c>
      <c r="O12" s="76">
        <v>1020</v>
      </c>
      <c r="P12" s="76"/>
      <c r="Q12" s="76" t="s">
        <v>1258</v>
      </c>
      <c r="R12" s="76" t="s">
        <v>2259</v>
      </c>
      <c r="S12" s="76" t="s">
        <v>2259</v>
      </c>
      <c r="T12" s="76" t="s">
        <v>2148</v>
      </c>
      <c r="U12" s="79">
        <v>113353.02</v>
      </c>
      <c r="V12" s="79"/>
      <c r="W12" s="79">
        <v>113353.02</v>
      </c>
      <c r="X12" s="342">
        <v>0.4561</v>
      </c>
    </row>
    <row r="13" spans="1:24" ht="27">
      <c r="A13" s="284">
        <v>11</v>
      </c>
      <c r="B13" s="184" t="s">
        <v>2807</v>
      </c>
      <c r="C13" s="184" t="s">
        <v>1873</v>
      </c>
      <c r="D13" s="184" t="s">
        <v>1874</v>
      </c>
      <c r="E13" s="184" t="s">
        <v>2808</v>
      </c>
      <c r="F13" s="184">
        <v>90129</v>
      </c>
      <c r="G13" s="186" t="s">
        <v>2809</v>
      </c>
      <c r="H13" s="186" t="s">
        <v>2809</v>
      </c>
      <c r="I13" s="185" t="s">
        <v>2810</v>
      </c>
      <c r="J13" s="184">
        <v>97163170828</v>
      </c>
      <c r="K13" s="184" t="s">
        <v>2811</v>
      </c>
      <c r="L13" s="204">
        <v>59001.16</v>
      </c>
      <c r="M13" s="186">
        <v>201020</v>
      </c>
      <c r="N13" s="184">
        <v>4605</v>
      </c>
      <c r="O13" s="184">
        <v>1005</v>
      </c>
      <c r="P13" s="184" t="s">
        <v>2812</v>
      </c>
      <c r="Q13" s="184" t="s">
        <v>687</v>
      </c>
      <c r="R13" s="184" t="s">
        <v>688</v>
      </c>
      <c r="S13" s="184" t="s">
        <v>184</v>
      </c>
      <c r="T13" s="184" t="s">
        <v>1993</v>
      </c>
      <c r="U13" s="204">
        <v>59001.16</v>
      </c>
      <c r="V13" s="187">
        <v>12447.48</v>
      </c>
      <c r="W13" s="347">
        <v>46553.68</v>
      </c>
      <c r="X13" s="338">
        <v>0.4551</v>
      </c>
    </row>
    <row r="14" spans="1:24" ht="27">
      <c r="A14" s="284">
        <v>12</v>
      </c>
      <c r="B14" s="40" t="s">
        <v>2012</v>
      </c>
      <c r="C14" s="76" t="s">
        <v>184</v>
      </c>
      <c r="D14" s="40" t="s">
        <v>188</v>
      </c>
      <c r="E14" s="40" t="s">
        <v>2013</v>
      </c>
      <c r="F14" s="40">
        <v>90142</v>
      </c>
      <c r="G14" s="40" t="s">
        <v>2014</v>
      </c>
      <c r="H14" s="315" t="s">
        <v>2015</v>
      </c>
      <c r="I14" s="114" t="s">
        <v>2016</v>
      </c>
      <c r="J14" s="72">
        <v>80020420826</v>
      </c>
      <c r="K14" s="40" t="s">
        <v>2017</v>
      </c>
      <c r="L14" s="82">
        <v>123975.77</v>
      </c>
      <c r="M14" s="81">
        <v>600000337</v>
      </c>
      <c r="N14" s="40" t="s">
        <v>2018</v>
      </c>
      <c r="O14" s="40" t="s">
        <v>2019</v>
      </c>
      <c r="P14" s="40" t="s">
        <v>1361</v>
      </c>
      <c r="Q14" s="76" t="s">
        <v>1258</v>
      </c>
      <c r="R14" s="40" t="s">
        <v>2020</v>
      </c>
      <c r="S14" s="76" t="s">
        <v>184</v>
      </c>
      <c r="T14" s="76" t="s">
        <v>2076</v>
      </c>
      <c r="U14" s="82">
        <v>123975.77</v>
      </c>
      <c r="V14" s="82"/>
      <c r="W14" s="82">
        <v>123975.77</v>
      </c>
      <c r="X14" s="342">
        <v>0.4517</v>
      </c>
    </row>
    <row r="15" spans="1:24" ht="53.25">
      <c r="A15" s="284">
        <v>13</v>
      </c>
      <c r="B15" s="7" t="s">
        <v>2278</v>
      </c>
      <c r="C15" s="20" t="s">
        <v>184</v>
      </c>
      <c r="D15" s="20" t="s">
        <v>188</v>
      </c>
      <c r="E15" s="7" t="s">
        <v>2279</v>
      </c>
      <c r="F15" s="7">
        <v>90135</v>
      </c>
      <c r="G15" s="7" t="s">
        <v>2280</v>
      </c>
      <c r="H15" s="7" t="s">
        <v>2281</v>
      </c>
      <c r="I15" s="32" t="s">
        <v>2282</v>
      </c>
      <c r="J15" s="80">
        <v>80028350827</v>
      </c>
      <c r="K15" s="7" t="s">
        <v>4</v>
      </c>
      <c r="L15" s="9">
        <v>148676</v>
      </c>
      <c r="M15" s="8" t="s">
        <v>2284</v>
      </c>
      <c r="N15" s="7">
        <v>4602</v>
      </c>
      <c r="O15" s="7">
        <v>1030</v>
      </c>
      <c r="P15" s="7" t="s">
        <v>1260</v>
      </c>
      <c r="Q15" s="7" t="s">
        <v>1261</v>
      </c>
      <c r="R15" s="7" t="s">
        <v>2285</v>
      </c>
      <c r="S15" s="7" t="s">
        <v>184</v>
      </c>
      <c r="T15" s="20" t="s">
        <v>1262</v>
      </c>
      <c r="U15" s="9">
        <v>148676</v>
      </c>
      <c r="V15" s="9"/>
      <c r="W15" s="9">
        <v>148676</v>
      </c>
      <c r="X15" s="342">
        <v>0.4488</v>
      </c>
    </row>
    <row r="16" spans="1:24" ht="27">
      <c r="A16" s="284">
        <v>14</v>
      </c>
      <c r="B16" s="76" t="s">
        <v>292</v>
      </c>
      <c r="C16" s="76" t="s">
        <v>293</v>
      </c>
      <c r="D16" s="76" t="s">
        <v>188</v>
      </c>
      <c r="E16" s="76" t="s">
        <v>294</v>
      </c>
      <c r="F16" s="76">
        <v>90034</v>
      </c>
      <c r="G16" s="76" t="s">
        <v>1998</v>
      </c>
      <c r="H16" s="76" t="s">
        <v>1999</v>
      </c>
      <c r="I16" s="114" t="s">
        <v>2000</v>
      </c>
      <c r="J16" s="85" t="s">
        <v>2001</v>
      </c>
      <c r="K16" s="76" t="s">
        <v>1287</v>
      </c>
      <c r="L16" s="79">
        <v>118242.55</v>
      </c>
      <c r="M16" s="77" t="s">
        <v>2003</v>
      </c>
      <c r="N16" s="76">
        <v>43330</v>
      </c>
      <c r="O16" s="76">
        <v>1020</v>
      </c>
      <c r="P16" s="76"/>
      <c r="Q16" s="76" t="s">
        <v>1258</v>
      </c>
      <c r="R16" s="76" t="s">
        <v>293</v>
      </c>
      <c r="S16" s="76" t="s">
        <v>293</v>
      </c>
      <c r="T16" s="76" t="s">
        <v>1993</v>
      </c>
      <c r="U16" s="79">
        <v>118242.55</v>
      </c>
      <c r="V16" s="79"/>
      <c r="W16" s="79">
        <v>118242.55</v>
      </c>
      <c r="X16" s="342">
        <v>0.4428</v>
      </c>
    </row>
    <row r="17" spans="1:24" ht="27">
      <c r="A17" s="284">
        <v>15</v>
      </c>
      <c r="B17" s="76" t="s">
        <v>1288</v>
      </c>
      <c r="C17" s="76" t="s">
        <v>184</v>
      </c>
      <c r="D17" s="76" t="s">
        <v>188</v>
      </c>
      <c r="E17" s="76" t="s">
        <v>1289</v>
      </c>
      <c r="F17" s="76">
        <v>90125</v>
      </c>
      <c r="G17" s="76" t="s">
        <v>1290</v>
      </c>
      <c r="H17" s="76" t="s">
        <v>1291</v>
      </c>
      <c r="I17" s="78" t="s">
        <v>1292</v>
      </c>
      <c r="J17" s="85" t="s">
        <v>1293</v>
      </c>
      <c r="K17" s="76" t="s">
        <v>1294</v>
      </c>
      <c r="L17" s="79">
        <v>49620.49</v>
      </c>
      <c r="M17" s="77" t="s">
        <v>1295</v>
      </c>
      <c r="N17" s="76">
        <v>4630</v>
      </c>
      <c r="O17" s="76">
        <v>3069</v>
      </c>
      <c r="P17" s="76"/>
      <c r="Q17" s="76" t="s">
        <v>2673</v>
      </c>
      <c r="R17" s="76" t="s">
        <v>1286</v>
      </c>
      <c r="S17" s="76" t="s">
        <v>184</v>
      </c>
      <c r="T17" s="76" t="s">
        <v>2148</v>
      </c>
      <c r="U17" s="79">
        <v>49620.49</v>
      </c>
      <c r="V17" s="79"/>
      <c r="W17" s="79">
        <v>49620.49</v>
      </c>
      <c r="X17" s="342">
        <v>0.4411</v>
      </c>
    </row>
    <row r="18" spans="1:24" ht="39">
      <c r="A18" s="284">
        <v>16</v>
      </c>
      <c r="B18" s="52" t="s">
        <v>1266</v>
      </c>
      <c r="C18" s="52" t="s">
        <v>1267</v>
      </c>
      <c r="D18" s="52" t="s">
        <v>188</v>
      </c>
      <c r="E18" s="52" t="s">
        <v>1268</v>
      </c>
      <c r="F18" s="52">
        <v>90047</v>
      </c>
      <c r="G18" s="52">
        <v>918781948</v>
      </c>
      <c r="H18" s="52">
        <v>918781948</v>
      </c>
      <c r="I18" s="53" t="s">
        <v>1269</v>
      </c>
      <c r="J18" s="118" t="s">
        <v>1270</v>
      </c>
      <c r="K18" s="52" t="s">
        <v>1271</v>
      </c>
      <c r="L18" s="30">
        <v>20000</v>
      </c>
      <c r="M18" s="142" t="s">
        <v>1272</v>
      </c>
      <c r="N18" s="52" t="s">
        <v>1273</v>
      </c>
      <c r="O18" s="52" t="s">
        <v>1274</v>
      </c>
      <c r="P18" s="52" t="s">
        <v>2157</v>
      </c>
      <c r="Q18" s="52" t="s">
        <v>1957</v>
      </c>
      <c r="R18" s="52" t="s">
        <v>2630</v>
      </c>
      <c r="S18" s="52" t="s">
        <v>1267</v>
      </c>
      <c r="T18" s="76" t="s">
        <v>1430</v>
      </c>
      <c r="U18" s="30">
        <v>20000</v>
      </c>
      <c r="V18" s="30"/>
      <c r="W18" s="30">
        <v>20000</v>
      </c>
      <c r="X18" s="342">
        <v>0.4384</v>
      </c>
    </row>
    <row r="19" spans="1:24" ht="39.75">
      <c r="A19" s="284">
        <v>17</v>
      </c>
      <c r="B19" s="76" t="s">
        <v>1296</v>
      </c>
      <c r="C19" s="76" t="s">
        <v>184</v>
      </c>
      <c r="D19" s="76" t="s">
        <v>188</v>
      </c>
      <c r="E19" s="76" t="s">
        <v>1297</v>
      </c>
      <c r="F19" s="76">
        <v>90142</v>
      </c>
      <c r="G19" s="76" t="s">
        <v>1298</v>
      </c>
      <c r="H19" s="76" t="s">
        <v>1299</v>
      </c>
      <c r="I19" s="114" t="s">
        <v>1300</v>
      </c>
      <c r="J19" s="85" t="s">
        <v>1301</v>
      </c>
      <c r="K19" s="76" t="s">
        <v>1302</v>
      </c>
      <c r="L19" s="79">
        <v>20000</v>
      </c>
      <c r="M19" s="77" t="s">
        <v>1303</v>
      </c>
      <c r="N19" s="76">
        <v>4607</v>
      </c>
      <c r="O19" s="76">
        <v>1020</v>
      </c>
      <c r="P19" s="76"/>
      <c r="Q19" s="76" t="s">
        <v>1258</v>
      </c>
      <c r="R19" s="76" t="s">
        <v>1304</v>
      </c>
      <c r="S19" s="76" t="s">
        <v>184</v>
      </c>
      <c r="T19" s="76" t="s">
        <v>1430</v>
      </c>
      <c r="U19" s="79">
        <v>20000</v>
      </c>
      <c r="V19" s="79"/>
      <c r="W19" s="79">
        <v>20000</v>
      </c>
      <c r="X19" s="342">
        <v>0.4375</v>
      </c>
    </row>
    <row r="20" spans="1:24" ht="27">
      <c r="A20" s="284">
        <v>18</v>
      </c>
      <c r="B20" s="40" t="s">
        <v>547</v>
      </c>
      <c r="C20" s="40" t="s">
        <v>184</v>
      </c>
      <c r="D20" s="40" t="s">
        <v>188</v>
      </c>
      <c r="E20" s="40" t="s">
        <v>548</v>
      </c>
      <c r="F20" s="40">
        <v>90134</v>
      </c>
      <c r="G20" s="40">
        <v>916512253</v>
      </c>
      <c r="H20" s="40">
        <v>916520993</v>
      </c>
      <c r="I20" s="114" t="s">
        <v>549</v>
      </c>
      <c r="J20" s="72">
        <v>80012640829</v>
      </c>
      <c r="K20" s="40" t="s">
        <v>550</v>
      </c>
      <c r="L20" s="317">
        <v>120800.43</v>
      </c>
      <c r="M20" s="81">
        <v>60001148</v>
      </c>
      <c r="N20" s="40">
        <v>4650</v>
      </c>
      <c r="O20" s="40">
        <v>1020</v>
      </c>
      <c r="P20" s="40" t="s">
        <v>578</v>
      </c>
      <c r="Q20" s="76" t="s">
        <v>1258</v>
      </c>
      <c r="R20" s="40" t="s">
        <v>551</v>
      </c>
      <c r="S20" s="76" t="s">
        <v>184</v>
      </c>
      <c r="T20" s="76" t="s">
        <v>185</v>
      </c>
      <c r="U20" s="317">
        <v>120800.43</v>
      </c>
      <c r="V20" s="317"/>
      <c r="W20" s="317">
        <v>120800.43</v>
      </c>
      <c r="X20" s="342">
        <v>0.4318</v>
      </c>
    </row>
    <row r="21" spans="1:24" ht="15">
      <c r="A21" s="284">
        <v>19</v>
      </c>
      <c r="B21" s="183" t="s">
        <v>552</v>
      </c>
      <c r="C21" s="183" t="s">
        <v>184</v>
      </c>
      <c r="D21" s="191" t="s">
        <v>188</v>
      </c>
      <c r="E21" s="183" t="s">
        <v>553</v>
      </c>
      <c r="F21" s="183">
        <v>90134</v>
      </c>
      <c r="G21" s="183" t="s">
        <v>554</v>
      </c>
      <c r="H21" s="183" t="s">
        <v>555</v>
      </c>
      <c r="I21" s="241" t="s">
        <v>556</v>
      </c>
      <c r="J21" s="191">
        <v>80013580826</v>
      </c>
      <c r="K21" s="191" t="s">
        <v>557</v>
      </c>
      <c r="L21" s="200">
        <v>146186.5</v>
      </c>
      <c r="M21" s="197">
        <v>33105720112</v>
      </c>
      <c r="N21" s="191">
        <v>3069</v>
      </c>
      <c r="O21" s="191">
        <v>4630</v>
      </c>
      <c r="P21" s="191" t="s">
        <v>156</v>
      </c>
      <c r="Q21" s="191" t="s">
        <v>558</v>
      </c>
      <c r="R21" s="191" t="s">
        <v>559</v>
      </c>
      <c r="S21" s="191" t="s">
        <v>290</v>
      </c>
      <c r="T21" s="191" t="s">
        <v>1993</v>
      </c>
      <c r="U21" s="200">
        <v>146186.5</v>
      </c>
      <c r="V21" s="200">
        <v>99291.84</v>
      </c>
      <c r="W21" s="309">
        <v>46894.66</v>
      </c>
      <c r="X21" s="338">
        <v>0.4318</v>
      </c>
    </row>
    <row r="22" spans="1:24" ht="53.25">
      <c r="A22" s="284">
        <v>20</v>
      </c>
      <c r="B22" s="40" t="s">
        <v>2278</v>
      </c>
      <c r="C22" s="76" t="s">
        <v>184</v>
      </c>
      <c r="D22" s="76" t="s">
        <v>188</v>
      </c>
      <c r="E22" s="40" t="s">
        <v>2279</v>
      </c>
      <c r="F22" s="40">
        <v>90135</v>
      </c>
      <c r="G22" s="40" t="s">
        <v>2280</v>
      </c>
      <c r="H22" s="40" t="s">
        <v>2281</v>
      </c>
      <c r="I22" s="72" t="s">
        <v>2282</v>
      </c>
      <c r="J22" s="85">
        <v>80028350827</v>
      </c>
      <c r="K22" s="40" t="s">
        <v>2283</v>
      </c>
      <c r="L22" s="82">
        <v>68060.53</v>
      </c>
      <c r="M22" s="81" t="s">
        <v>2284</v>
      </c>
      <c r="N22" s="40">
        <v>4602</v>
      </c>
      <c r="O22" s="40">
        <v>1030</v>
      </c>
      <c r="P22" s="40" t="s">
        <v>1260</v>
      </c>
      <c r="Q22" s="40" t="s">
        <v>1261</v>
      </c>
      <c r="R22" s="40" t="s">
        <v>2285</v>
      </c>
      <c r="S22" s="40" t="s">
        <v>184</v>
      </c>
      <c r="T22" s="76" t="s">
        <v>1024</v>
      </c>
      <c r="U22" s="82">
        <v>68060.53</v>
      </c>
      <c r="V22" s="82"/>
      <c r="W22" s="82">
        <v>68060.53</v>
      </c>
      <c r="X22" s="342">
        <v>0.4292</v>
      </c>
    </row>
    <row r="23" spans="1:24" ht="27">
      <c r="A23" s="284">
        <v>21</v>
      </c>
      <c r="B23" s="40" t="s">
        <v>2012</v>
      </c>
      <c r="C23" s="76" t="s">
        <v>184</v>
      </c>
      <c r="D23" s="40" t="s">
        <v>188</v>
      </c>
      <c r="E23" s="40" t="s">
        <v>2013</v>
      </c>
      <c r="F23" s="40">
        <v>90142</v>
      </c>
      <c r="G23" s="40" t="s">
        <v>2014</v>
      </c>
      <c r="H23" s="315" t="s">
        <v>2015</v>
      </c>
      <c r="I23" s="114" t="s">
        <v>2016</v>
      </c>
      <c r="J23" s="72">
        <v>80020420826</v>
      </c>
      <c r="K23" s="40" t="s">
        <v>2286</v>
      </c>
      <c r="L23" s="82">
        <v>123975.77</v>
      </c>
      <c r="M23" s="81">
        <v>600000337</v>
      </c>
      <c r="N23" s="40" t="s">
        <v>2018</v>
      </c>
      <c r="O23" s="40" t="s">
        <v>2019</v>
      </c>
      <c r="P23" s="40" t="s">
        <v>1361</v>
      </c>
      <c r="Q23" s="76" t="s">
        <v>1258</v>
      </c>
      <c r="R23" s="40" t="s">
        <v>2020</v>
      </c>
      <c r="S23" s="76" t="s">
        <v>184</v>
      </c>
      <c r="T23" s="76" t="s">
        <v>2076</v>
      </c>
      <c r="U23" s="82">
        <v>123975.77</v>
      </c>
      <c r="V23" s="82"/>
      <c r="W23" s="82">
        <v>123975.77</v>
      </c>
      <c r="X23" s="342">
        <v>0.4202</v>
      </c>
    </row>
    <row r="24" spans="1:24" ht="27">
      <c r="A24" s="284">
        <v>22</v>
      </c>
      <c r="B24" s="72" t="s">
        <v>2295</v>
      </c>
      <c r="C24" s="67" t="s">
        <v>184</v>
      </c>
      <c r="D24" s="67" t="s">
        <v>188</v>
      </c>
      <c r="E24" s="72" t="s">
        <v>2296</v>
      </c>
      <c r="F24" s="72">
        <v>90135</v>
      </c>
      <c r="G24" s="72" t="s">
        <v>2297</v>
      </c>
      <c r="H24" s="72" t="s">
        <v>2298</v>
      </c>
      <c r="I24" s="72" t="s">
        <v>2299</v>
      </c>
      <c r="J24" s="66">
        <v>80023790829</v>
      </c>
      <c r="K24" s="72" t="s">
        <v>2300</v>
      </c>
      <c r="L24" s="73">
        <v>81000</v>
      </c>
      <c r="M24" s="85">
        <v>600000685</v>
      </c>
      <c r="N24" s="72">
        <v>4601</v>
      </c>
      <c r="O24" s="72">
        <v>1020</v>
      </c>
      <c r="P24" s="72" t="s">
        <v>796</v>
      </c>
      <c r="Q24" s="67" t="s">
        <v>1321</v>
      </c>
      <c r="R24" s="72" t="s">
        <v>618</v>
      </c>
      <c r="S24" s="72" t="s">
        <v>184</v>
      </c>
      <c r="T24" s="76" t="s">
        <v>1993</v>
      </c>
      <c r="U24" s="73">
        <v>81000</v>
      </c>
      <c r="V24" s="73"/>
      <c r="W24" s="73">
        <v>81000</v>
      </c>
      <c r="X24" s="342">
        <v>0.4196</v>
      </c>
    </row>
    <row r="25" spans="1:24" ht="15">
      <c r="A25" s="284">
        <v>23</v>
      </c>
      <c r="B25" s="76" t="s">
        <v>2287</v>
      </c>
      <c r="C25" s="76" t="s">
        <v>2288</v>
      </c>
      <c r="D25" s="76" t="s">
        <v>188</v>
      </c>
      <c r="E25" s="76" t="s">
        <v>2289</v>
      </c>
      <c r="F25" s="76">
        <v>90023</v>
      </c>
      <c r="G25" s="76" t="s">
        <v>2290</v>
      </c>
      <c r="H25" s="76" t="s">
        <v>2291</v>
      </c>
      <c r="I25" s="72" t="s">
        <v>2292</v>
      </c>
      <c r="J25" s="85">
        <v>97169260821</v>
      </c>
      <c r="K25" s="76" t="s">
        <v>2293</v>
      </c>
      <c r="L25" s="79">
        <v>107001</v>
      </c>
      <c r="M25" s="77">
        <v>600001025</v>
      </c>
      <c r="N25" s="76">
        <v>43290</v>
      </c>
      <c r="O25" s="76">
        <v>1020</v>
      </c>
      <c r="P25" s="76"/>
      <c r="Q25" s="258" t="s">
        <v>1258</v>
      </c>
      <c r="R25" s="76" t="s">
        <v>2294</v>
      </c>
      <c r="S25" s="76" t="s">
        <v>2288</v>
      </c>
      <c r="T25" s="76" t="s">
        <v>1262</v>
      </c>
      <c r="U25" s="79">
        <v>107001</v>
      </c>
      <c r="V25" s="79"/>
      <c r="W25" s="79">
        <v>107001</v>
      </c>
      <c r="X25" s="342">
        <v>0.4194</v>
      </c>
    </row>
    <row r="26" spans="1:24" ht="27">
      <c r="A26" s="284">
        <v>24</v>
      </c>
      <c r="B26" s="76" t="s">
        <v>2273</v>
      </c>
      <c r="C26" s="40" t="s">
        <v>184</v>
      </c>
      <c r="D26" s="76" t="s">
        <v>188</v>
      </c>
      <c r="E26" s="76" t="s">
        <v>2274</v>
      </c>
      <c r="F26" s="76">
        <v>90142</v>
      </c>
      <c r="G26" s="76">
        <v>916376671</v>
      </c>
      <c r="H26" s="76">
        <v>916377158</v>
      </c>
      <c r="I26" s="114" t="s">
        <v>2275</v>
      </c>
      <c r="J26" s="72">
        <v>97163040823</v>
      </c>
      <c r="K26" s="76" t="s">
        <v>2276</v>
      </c>
      <c r="L26" s="79">
        <v>103585.44</v>
      </c>
      <c r="M26" s="77">
        <v>70023050136</v>
      </c>
      <c r="N26" s="76">
        <v>4630</v>
      </c>
      <c r="O26" s="76">
        <v>3069</v>
      </c>
      <c r="P26" s="76"/>
      <c r="Q26" s="67" t="s">
        <v>2277</v>
      </c>
      <c r="R26" s="76"/>
      <c r="S26" s="76" t="s">
        <v>184</v>
      </c>
      <c r="T26" s="76" t="s">
        <v>2148</v>
      </c>
      <c r="U26" s="79">
        <v>103585.44</v>
      </c>
      <c r="V26" s="79"/>
      <c r="W26" s="79">
        <v>103585.44</v>
      </c>
      <c r="X26" s="342">
        <v>0.4138</v>
      </c>
    </row>
    <row r="27" spans="1:24" ht="27">
      <c r="A27" s="284">
        <v>25</v>
      </c>
      <c r="B27" s="49" t="s">
        <v>2848</v>
      </c>
      <c r="C27" s="7" t="s">
        <v>668</v>
      </c>
      <c r="D27" s="7" t="s">
        <v>188</v>
      </c>
      <c r="E27" s="49" t="s">
        <v>2849</v>
      </c>
      <c r="F27" s="7">
        <v>90046</v>
      </c>
      <c r="G27" s="7" t="s">
        <v>2850</v>
      </c>
      <c r="H27" s="7" t="s">
        <v>2851</v>
      </c>
      <c r="I27" s="25" t="s">
        <v>2852</v>
      </c>
      <c r="J27" s="32">
        <v>97613340827</v>
      </c>
      <c r="K27" s="49" t="s">
        <v>2853</v>
      </c>
      <c r="L27" s="9">
        <v>136666.15</v>
      </c>
      <c r="M27" s="8">
        <v>3872018</v>
      </c>
      <c r="N27" s="7">
        <v>43450</v>
      </c>
      <c r="O27" s="7">
        <v>1030</v>
      </c>
      <c r="P27" s="7"/>
      <c r="Q27" s="7" t="s">
        <v>1261</v>
      </c>
      <c r="R27" s="49" t="s">
        <v>668</v>
      </c>
      <c r="S27" s="7" t="s">
        <v>668</v>
      </c>
      <c r="T27" s="20" t="s">
        <v>1262</v>
      </c>
      <c r="U27" s="9">
        <v>136666.15</v>
      </c>
      <c r="V27" s="9"/>
      <c r="W27" s="9">
        <v>136666.15</v>
      </c>
      <c r="X27" s="342">
        <v>0.4111</v>
      </c>
    </row>
    <row r="28" spans="1:24" ht="15">
      <c r="A28" s="284">
        <v>26</v>
      </c>
      <c r="B28" s="76" t="s">
        <v>650</v>
      </c>
      <c r="C28" s="76" t="s">
        <v>184</v>
      </c>
      <c r="D28" s="76" t="s">
        <v>188</v>
      </c>
      <c r="E28" s="76" t="s">
        <v>651</v>
      </c>
      <c r="F28" s="76">
        <v>90145</v>
      </c>
      <c r="G28" s="76" t="s">
        <v>652</v>
      </c>
      <c r="H28" s="76" t="s">
        <v>652</v>
      </c>
      <c r="I28" s="114" t="s">
        <v>653</v>
      </c>
      <c r="J28" s="85" t="s">
        <v>654</v>
      </c>
      <c r="K28" s="76" t="s">
        <v>655</v>
      </c>
      <c r="L28" s="79">
        <v>59169.2</v>
      </c>
      <c r="M28" s="77" t="s">
        <v>656</v>
      </c>
      <c r="N28" s="76">
        <v>1020</v>
      </c>
      <c r="O28" s="76">
        <v>4664</v>
      </c>
      <c r="P28" s="76"/>
      <c r="Q28" s="76" t="s">
        <v>1258</v>
      </c>
      <c r="R28" s="76" t="s">
        <v>184</v>
      </c>
      <c r="S28" s="76" t="s">
        <v>184</v>
      </c>
      <c r="T28" s="76" t="s">
        <v>1993</v>
      </c>
      <c r="U28" s="79">
        <v>59169.2</v>
      </c>
      <c r="V28" s="79"/>
      <c r="W28" s="79">
        <v>59169.2</v>
      </c>
      <c r="X28" s="342">
        <v>0.4094</v>
      </c>
    </row>
    <row r="29" spans="1:24" ht="27">
      <c r="A29" s="284">
        <v>27</v>
      </c>
      <c r="B29" s="76" t="s">
        <v>642</v>
      </c>
      <c r="C29" s="76" t="s">
        <v>184</v>
      </c>
      <c r="D29" s="76" t="s">
        <v>188</v>
      </c>
      <c r="E29" s="76" t="s">
        <v>643</v>
      </c>
      <c r="F29" s="76">
        <v>90139</v>
      </c>
      <c r="G29" s="76" t="s">
        <v>644</v>
      </c>
      <c r="H29" s="76" t="s">
        <v>645</v>
      </c>
      <c r="I29" s="78" t="s">
        <v>646</v>
      </c>
      <c r="J29" s="85" t="s">
        <v>647</v>
      </c>
      <c r="K29" s="76" t="s">
        <v>648</v>
      </c>
      <c r="L29" s="79">
        <v>149862.17</v>
      </c>
      <c r="M29" s="77" t="s">
        <v>649</v>
      </c>
      <c r="N29" s="76">
        <v>4630</v>
      </c>
      <c r="O29" s="76">
        <v>3069</v>
      </c>
      <c r="P29" s="76"/>
      <c r="Q29" s="76" t="s">
        <v>1182</v>
      </c>
      <c r="R29" s="76" t="s">
        <v>2591</v>
      </c>
      <c r="S29" s="76" t="s">
        <v>184</v>
      </c>
      <c r="T29" s="76" t="s">
        <v>1993</v>
      </c>
      <c r="U29" s="79">
        <v>149862.17</v>
      </c>
      <c r="V29" s="79"/>
      <c r="W29" s="79">
        <v>149862.17</v>
      </c>
      <c r="X29" s="342">
        <v>0.4069</v>
      </c>
    </row>
    <row r="30" spans="1:24" ht="27">
      <c r="A30" s="284">
        <v>28</v>
      </c>
      <c r="B30" s="76" t="s">
        <v>657</v>
      </c>
      <c r="C30" s="76" t="s">
        <v>658</v>
      </c>
      <c r="D30" s="76" t="s">
        <v>188</v>
      </c>
      <c r="E30" s="76" t="s">
        <v>659</v>
      </c>
      <c r="F30" s="76">
        <v>90018</v>
      </c>
      <c r="G30" s="76" t="s">
        <v>660</v>
      </c>
      <c r="H30" s="76" t="s">
        <v>660</v>
      </c>
      <c r="I30" s="114" t="s">
        <v>661</v>
      </c>
      <c r="J30" s="85" t="s">
        <v>662</v>
      </c>
      <c r="K30" s="76" t="s">
        <v>663</v>
      </c>
      <c r="L30" s="79">
        <v>106182.27</v>
      </c>
      <c r="M30" s="77" t="s">
        <v>664</v>
      </c>
      <c r="N30" s="76">
        <v>43641</v>
      </c>
      <c r="O30" s="76">
        <v>1020</v>
      </c>
      <c r="P30" s="76"/>
      <c r="Q30" s="76" t="s">
        <v>1258</v>
      </c>
      <c r="R30" s="76" t="s">
        <v>665</v>
      </c>
      <c r="S30" s="76" t="s">
        <v>658</v>
      </c>
      <c r="T30" s="76" t="s">
        <v>1262</v>
      </c>
      <c r="U30" s="79">
        <v>106182.27</v>
      </c>
      <c r="V30" s="79"/>
      <c r="W30" s="79">
        <v>106182.27</v>
      </c>
      <c r="X30" s="342">
        <v>0.4024</v>
      </c>
    </row>
    <row r="31" spans="1:24" ht="27">
      <c r="A31" s="284">
        <v>29</v>
      </c>
      <c r="B31" s="76" t="s">
        <v>657</v>
      </c>
      <c r="C31" s="76" t="s">
        <v>658</v>
      </c>
      <c r="D31" s="76" t="s">
        <v>188</v>
      </c>
      <c r="E31" s="76" t="s">
        <v>659</v>
      </c>
      <c r="F31" s="76">
        <v>90018</v>
      </c>
      <c r="G31" s="76" t="s">
        <v>660</v>
      </c>
      <c r="H31" s="76" t="s">
        <v>660</v>
      </c>
      <c r="I31" s="114" t="s">
        <v>661</v>
      </c>
      <c r="J31" s="85" t="s">
        <v>662</v>
      </c>
      <c r="K31" s="76" t="s">
        <v>666</v>
      </c>
      <c r="L31" s="79">
        <v>131665.26</v>
      </c>
      <c r="M31" s="77" t="s">
        <v>664</v>
      </c>
      <c r="N31" s="76">
        <v>43641</v>
      </c>
      <c r="O31" s="76">
        <v>1020</v>
      </c>
      <c r="P31" s="76"/>
      <c r="Q31" s="76" t="s">
        <v>1258</v>
      </c>
      <c r="R31" s="76" t="s">
        <v>665</v>
      </c>
      <c r="S31" s="76" t="s">
        <v>658</v>
      </c>
      <c r="T31" s="76" t="s">
        <v>1262</v>
      </c>
      <c r="U31" s="79">
        <v>131665.26</v>
      </c>
      <c r="V31" s="79"/>
      <c r="W31" s="79">
        <v>131665.26</v>
      </c>
      <c r="X31" s="342">
        <v>0.4024</v>
      </c>
    </row>
    <row r="32" spans="1:24" ht="39">
      <c r="A32" s="284">
        <v>30</v>
      </c>
      <c r="B32" s="155" t="s">
        <v>628</v>
      </c>
      <c r="C32" s="155" t="s">
        <v>629</v>
      </c>
      <c r="D32" s="76" t="s">
        <v>188</v>
      </c>
      <c r="E32" s="155" t="s">
        <v>630</v>
      </c>
      <c r="F32" s="155" t="s">
        <v>631</v>
      </c>
      <c r="G32" s="155" t="s">
        <v>632</v>
      </c>
      <c r="H32" s="318" t="s">
        <v>633</v>
      </c>
      <c r="I32" s="297" t="s">
        <v>634</v>
      </c>
      <c r="J32" s="258" t="s">
        <v>635</v>
      </c>
      <c r="K32" s="155" t="s">
        <v>636</v>
      </c>
      <c r="L32" s="50">
        <v>136507.05</v>
      </c>
      <c r="M32" s="155" t="s">
        <v>637</v>
      </c>
      <c r="N32" s="155" t="s">
        <v>638</v>
      </c>
      <c r="O32" s="155" t="s">
        <v>639</v>
      </c>
      <c r="P32" s="155" t="s">
        <v>2665</v>
      </c>
      <c r="Q32" s="155" t="s">
        <v>1321</v>
      </c>
      <c r="R32" s="155" t="s">
        <v>640</v>
      </c>
      <c r="S32" s="155" t="s">
        <v>640</v>
      </c>
      <c r="T32" s="76" t="s">
        <v>2034</v>
      </c>
      <c r="U32" s="50">
        <v>136507.05</v>
      </c>
      <c r="V32" s="50"/>
      <c r="W32" s="50">
        <v>136507.05</v>
      </c>
      <c r="X32" s="342">
        <v>0.3976</v>
      </c>
    </row>
    <row r="33" spans="1:24" ht="39.75">
      <c r="A33" s="284">
        <v>31</v>
      </c>
      <c r="B33" s="76" t="s">
        <v>619</v>
      </c>
      <c r="C33" s="76" t="s">
        <v>620</v>
      </c>
      <c r="D33" s="76" t="s">
        <v>188</v>
      </c>
      <c r="E33" s="76" t="s">
        <v>621</v>
      </c>
      <c r="F33" s="76">
        <v>90012</v>
      </c>
      <c r="G33" s="76" t="s">
        <v>622</v>
      </c>
      <c r="H33" s="76" t="s">
        <v>622</v>
      </c>
      <c r="I33" s="78" t="s">
        <v>623</v>
      </c>
      <c r="J33" s="85" t="s">
        <v>624</v>
      </c>
      <c r="K33" s="76" t="s">
        <v>625</v>
      </c>
      <c r="L33" s="79">
        <v>53488.7</v>
      </c>
      <c r="M33" s="77" t="s">
        <v>626</v>
      </c>
      <c r="N33" s="76">
        <v>8972</v>
      </c>
      <c r="O33" s="76">
        <v>4315</v>
      </c>
      <c r="P33" s="76"/>
      <c r="Q33" s="76" t="s">
        <v>627</v>
      </c>
      <c r="R33" s="76" t="s">
        <v>620</v>
      </c>
      <c r="S33" s="76" t="s">
        <v>620</v>
      </c>
      <c r="T33" s="76" t="s">
        <v>1993</v>
      </c>
      <c r="U33" s="79">
        <v>53488.7</v>
      </c>
      <c r="V33" s="79"/>
      <c r="W33" s="79">
        <v>53488.7</v>
      </c>
      <c r="X33" s="342">
        <v>0.3956</v>
      </c>
    </row>
    <row r="34" spans="1:24" ht="66">
      <c r="A34" s="284">
        <v>32</v>
      </c>
      <c r="B34" s="40" t="s">
        <v>667</v>
      </c>
      <c r="C34" s="40" t="s">
        <v>668</v>
      </c>
      <c r="D34" s="40" t="s">
        <v>188</v>
      </c>
      <c r="E34" s="40" t="s">
        <v>669</v>
      </c>
      <c r="F34" s="40">
        <v>90046</v>
      </c>
      <c r="G34" s="40" t="s">
        <v>670</v>
      </c>
      <c r="H34" s="40" t="s">
        <v>671</v>
      </c>
      <c r="I34" s="92" t="s">
        <v>672</v>
      </c>
      <c r="J34" s="40">
        <v>97164940823</v>
      </c>
      <c r="K34" s="40" t="s">
        <v>673</v>
      </c>
      <c r="L34" s="319">
        <v>132086.4</v>
      </c>
      <c r="M34" s="40" t="s">
        <v>2354</v>
      </c>
      <c r="N34" s="40">
        <v>43450</v>
      </c>
      <c r="O34" s="320" t="s">
        <v>2355</v>
      </c>
      <c r="P34" s="40" t="s">
        <v>578</v>
      </c>
      <c r="Q34" s="40" t="s">
        <v>2356</v>
      </c>
      <c r="R34" s="40" t="s">
        <v>2357</v>
      </c>
      <c r="S34" s="40" t="s">
        <v>668</v>
      </c>
      <c r="T34" s="40" t="s">
        <v>1262</v>
      </c>
      <c r="U34" s="319">
        <v>132086.4</v>
      </c>
      <c r="V34" s="319"/>
      <c r="W34" s="319">
        <v>132086.4</v>
      </c>
      <c r="X34" s="342">
        <v>0.3928</v>
      </c>
    </row>
    <row r="35" spans="1:24" ht="15">
      <c r="A35" s="284">
        <v>33</v>
      </c>
      <c r="B35" s="20" t="s">
        <v>642</v>
      </c>
      <c r="C35" s="20" t="s">
        <v>184</v>
      </c>
      <c r="D35" s="20" t="s">
        <v>188</v>
      </c>
      <c r="E35" s="20" t="s">
        <v>643</v>
      </c>
      <c r="F35" s="20">
        <v>90139</v>
      </c>
      <c r="G35" s="20" t="s">
        <v>644</v>
      </c>
      <c r="H35" s="20" t="s">
        <v>645</v>
      </c>
      <c r="I35" s="22" t="s">
        <v>646</v>
      </c>
      <c r="J35" s="80" t="s">
        <v>647</v>
      </c>
      <c r="K35" s="20" t="s">
        <v>2806</v>
      </c>
      <c r="L35" s="37">
        <v>144956.56</v>
      </c>
      <c r="M35" s="36" t="s">
        <v>649</v>
      </c>
      <c r="N35" s="20">
        <v>4630</v>
      </c>
      <c r="O35" s="20">
        <v>3069</v>
      </c>
      <c r="P35" s="20"/>
      <c r="Q35" s="20" t="s">
        <v>1182</v>
      </c>
      <c r="R35" s="20" t="s">
        <v>2591</v>
      </c>
      <c r="S35" s="20" t="s">
        <v>184</v>
      </c>
      <c r="T35" s="20" t="s">
        <v>1993</v>
      </c>
      <c r="U35" s="37">
        <v>144956.56</v>
      </c>
      <c r="V35" s="37"/>
      <c r="W35" s="37">
        <v>144956.56</v>
      </c>
      <c r="X35" s="342">
        <v>0.3866</v>
      </c>
    </row>
    <row r="36" spans="1:24" ht="26.25">
      <c r="A36" s="284">
        <v>34</v>
      </c>
      <c r="B36" s="155" t="s">
        <v>2358</v>
      </c>
      <c r="C36" s="155" t="s">
        <v>2359</v>
      </c>
      <c r="D36" s="155" t="s">
        <v>188</v>
      </c>
      <c r="E36" s="155" t="s">
        <v>2360</v>
      </c>
      <c r="F36" s="155" t="s">
        <v>2361</v>
      </c>
      <c r="G36" s="155" t="s">
        <v>2362</v>
      </c>
      <c r="H36" s="155" t="s">
        <v>2363</v>
      </c>
      <c r="I36" s="297" t="s">
        <v>2364</v>
      </c>
      <c r="J36" s="258" t="s">
        <v>2365</v>
      </c>
      <c r="K36" s="155" t="s">
        <v>2366</v>
      </c>
      <c r="L36" s="50">
        <v>148726</v>
      </c>
      <c r="M36" s="155" t="s">
        <v>2367</v>
      </c>
      <c r="N36" s="155" t="s">
        <v>2368</v>
      </c>
      <c r="O36" s="155" t="s">
        <v>2369</v>
      </c>
      <c r="P36" s="155" t="s">
        <v>578</v>
      </c>
      <c r="Q36" s="155" t="s">
        <v>19</v>
      </c>
      <c r="R36" s="155" t="s">
        <v>2370</v>
      </c>
      <c r="S36" s="155" t="s">
        <v>2371</v>
      </c>
      <c r="T36" s="76" t="s">
        <v>2034</v>
      </c>
      <c r="U36" s="50">
        <v>148726</v>
      </c>
      <c r="V36" s="50"/>
      <c r="W36" s="50">
        <v>148726</v>
      </c>
      <c r="X36" s="342">
        <v>0.3854</v>
      </c>
    </row>
    <row r="37" spans="1:24" ht="27">
      <c r="A37" s="284">
        <v>35</v>
      </c>
      <c r="B37" s="76" t="s">
        <v>2372</v>
      </c>
      <c r="C37" s="76" t="s">
        <v>629</v>
      </c>
      <c r="D37" s="76" t="s">
        <v>188</v>
      </c>
      <c r="E37" s="76" t="s">
        <v>2373</v>
      </c>
      <c r="F37" s="76">
        <v>90014</v>
      </c>
      <c r="G37" s="76" t="s">
        <v>2374</v>
      </c>
      <c r="H37" s="76" t="s">
        <v>2375</v>
      </c>
      <c r="I37" s="114" t="s">
        <v>2376</v>
      </c>
      <c r="J37" s="85">
        <v>81003710829</v>
      </c>
      <c r="K37" s="76" t="s">
        <v>2377</v>
      </c>
      <c r="L37" s="79">
        <v>133418.52</v>
      </c>
      <c r="M37" s="77">
        <v>2064363</v>
      </c>
      <c r="N37" s="76">
        <v>43230</v>
      </c>
      <c r="O37" s="76">
        <v>1030</v>
      </c>
      <c r="P37" s="76"/>
      <c r="Q37" s="76" t="s">
        <v>1261</v>
      </c>
      <c r="R37" s="76" t="s">
        <v>629</v>
      </c>
      <c r="S37" s="76" t="s">
        <v>629</v>
      </c>
      <c r="T37" s="76" t="s">
        <v>1262</v>
      </c>
      <c r="U37" s="79">
        <v>133418.52</v>
      </c>
      <c r="V37" s="79"/>
      <c r="W37" s="79">
        <v>133418.52</v>
      </c>
      <c r="X37" s="342">
        <v>0.3854</v>
      </c>
    </row>
    <row r="38" spans="1:24" ht="27">
      <c r="A38" s="284">
        <v>36</v>
      </c>
      <c r="B38" s="20" t="s">
        <v>689</v>
      </c>
      <c r="C38" s="7" t="s">
        <v>1873</v>
      </c>
      <c r="D38" s="7" t="s">
        <v>1874</v>
      </c>
      <c r="E38" s="20" t="s">
        <v>690</v>
      </c>
      <c r="F38" s="20">
        <v>90121</v>
      </c>
      <c r="G38" s="143" t="s">
        <v>691</v>
      </c>
      <c r="H38" s="143" t="s">
        <v>692</v>
      </c>
      <c r="I38" s="22" t="s">
        <v>693</v>
      </c>
      <c r="J38" s="32">
        <v>80048990826</v>
      </c>
      <c r="K38" s="20" t="s">
        <v>694</v>
      </c>
      <c r="L38" s="37">
        <v>150000</v>
      </c>
      <c r="M38" s="144" t="s">
        <v>695</v>
      </c>
      <c r="N38" s="143" t="s">
        <v>696</v>
      </c>
      <c r="O38" s="143" t="s">
        <v>1370</v>
      </c>
      <c r="P38" s="20" t="s">
        <v>578</v>
      </c>
      <c r="Q38" s="20" t="s">
        <v>1321</v>
      </c>
      <c r="R38" s="20" t="s">
        <v>697</v>
      </c>
      <c r="S38" s="20" t="s">
        <v>184</v>
      </c>
      <c r="T38" s="20" t="s">
        <v>1993</v>
      </c>
      <c r="U38" s="37">
        <v>150000</v>
      </c>
      <c r="V38" s="37"/>
      <c r="W38" s="37">
        <v>150000</v>
      </c>
      <c r="X38" s="342">
        <v>0.3829</v>
      </c>
    </row>
    <row r="39" spans="1:24" ht="27">
      <c r="A39" s="284">
        <v>37</v>
      </c>
      <c r="B39" s="40" t="s">
        <v>2801</v>
      </c>
      <c r="C39" s="40" t="s">
        <v>2802</v>
      </c>
      <c r="D39" s="40" t="s">
        <v>188</v>
      </c>
      <c r="E39" s="40" t="s">
        <v>2803</v>
      </c>
      <c r="F39" s="40">
        <v>90031</v>
      </c>
      <c r="G39" s="40">
        <v>918729820</v>
      </c>
      <c r="H39" s="40">
        <v>918729820</v>
      </c>
      <c r="I39" s="114" t="s">
        <v>2804</v>
      </c>
      <c r="J39" s="72">
        <v>80034300824</v>
      </c>
      <c r="K39" s="40" t="s">
        <v>2805</v>
      </c>
      <c r="L39" s="82">
        <v>144065.77</v>
      </c>
      <c r="M39" s="81">
        <v>2043847</v>
      </c>
      <c r="N39" s="40">
        <v>43100</v>
      </c>
      <c r="O39" s="40">
        <v>1030</v>
      </c>
      <c r="P39" s="40"/>
      <c r="Q39" s="40" t="s">
        <v>1261</v>
      </c>
      <c r="R39" s="40" t="s">
        <v>2802</v>
      </c>
      <c r="S39" s="40" t="s">
        <v>2802</v>
      </c>
      <c r="T39" s="76" t="s">
        <v>1993</v>
      </c>
      <c r="U39" s="82">
        <v>144065.77</v>
      </c>
      <c r="V39" s="82"/>
      <c r="W39" s="82">
        <v>144065.77</v>
      </c>
      <c r="X39" s="342">
        <v>0.3805</v>
      </c>
    </row>
    <row r="40" spans="1:24" ht="27">
      <c r="A40" s="284">
        <v>38</v>
      </c>
      <c r="B40" s="76" t="s">
        <v>680</v>
      </c>
      <c r="C40" s="40" t="s">
        <v>184</v>
      </c>
      <c r="D40" s="40" t="s">
        <v>641</v>
      </c>
      <c r="E40" s="76" t="s">
        <v>2788</v>
      </c>
      <c r="F40" s="76">
        <v>90145</v>
      </c>
      <c r="G40" s="76" t="s">
        <v>2789</v>
      </c>
      <c r="H40" s="76" t="s">
        <v>2789</v>
      </c>
      <c r="I40" s="114" t="s">
        <v>2790</v>
      </c>
      <c r="J40" s="85" t="s">
        <v>2791</v>
      </c>
      <c r="K40" s="76" t="s">
        <v>2792</v>
      </c>
      <c r="L40" s="79">
        <v>24292.7</v>
      </c>
      <c r="M40" s="77" t="s">
        <v>2793</v>
      </c>
      <c r="N40" s="76">
        <v>4602</v>
      </c>
      <c r="O40" s="76">
        <v>1030</v>
      </c>
      <c r="P40" s="76"/>
      <c r="Q40" s="76" t="s">
        <v>1261</v>
      </c>
      <c r="R40" s="76" t="s">
        <v>2794</v>
      </c>
      <c r="S40" s="76" t="s">
        <v>184</v>
      </c>
      <c r="T40" s="76"/>
      <c r="U40" s="79">
        <v>24292.7</v>
      </c>
      <c r="V40" s="79"/>
      <c r="W40" s="79">
        <v>24292.7</v>
      </c>
      <c r="X40" s="342">
        <v>0.3788</v>
      </c>
    </row>
    <row r="41" spans="1:24" ht="27">
      <c r="A41" s="284">
        <v>39</v>
      </c>
      <c r="B41" s="40" t="s">
        <v>2378</v>
      </c>
      <c r="C41" s="76" t="s">
        <v>184</v>
      </c>
      <c r="D41" s="40" t="s">
        <v>641</v>
      </c>
      <c r="E41" s="40" t="s">
        <v>2379</v>
      </c>
      <c r="F41" s="40" t="s">
        <v>2380</v>
      </c>
      <c r="G41" s="81" t="s">
        <v>2381</v>
      </c>
      <c r="H41" s="81" t="s">
        <v>2382</v>
      </c>
      <c r="I41" s="40" t="s">
        <v>2383</v>
      </c>
      <c r="J41" s="72">
        <v>80023610829</v>
      </c>
      <c r="K41" s="40" t="s">
        <v>2384</v>
      </c>
      <c r="L41" s="82">
        <v>125000</v>
      </c>
      <c r="M41" s="81" t="s">
        <v>2385</v>
      </c>
      <c r="N41" s="81" t="s">
        <v>2386</v>
      </c>
      <c r="O41" s="81" t="s">
        <v>1370</v>
      </c>
      <c r="P41" s="81" t="s">
        <v>2076</v>
      </c>
      <c r="Q41" s="40" t="s">
        <v>1258</v>
      </c>
      <c r="R41" s="40" t="s">
        <v>2387</v>
      </c>
      <c r="S41" s="40" t="s">
        <v>184</v>
      </c>
      <c r="T41" s="76" t="s">
        <v>1993</v>
      </c>
      <c r="U41" s="82">
        <v>125000</v>
      </c>
      <c r="V41" s="82"/>
      <c r="W41" s="82">
        <v>125000</v>
      </c>
      <c r="X41" s="342">
        <v>0.3774</v>
      </c>
    </row>
    <row r="42" spans="1:24" ht="27">
      <c r="A42" s="284">
        <v>40</v>
      </c>
      <c r="B42" s="20" t="s">
        <v>2393</v>
      </c>
      <c r="C42" s="20" t="s">
        <v>2394</v>
      </c>
      <c r="D42" s="20" t="s">
        <v>188</v>
      </c>
      <c r="E42" s="20" t="s">
        <v>2395</v>
      </c>
      <c r="F42" s="20">
        <v>90011</v>
      </c>
      <c r="G42" s="20" t="s">
        <v>2396</v>
      </c>
      <c r="H42" s="20" t="s">
        <v>2397</v>
      </c>
      <c r="I42" s="25" t="s">
        <v>2398</v>
      </c>
      <c r="J42" s="80" t="s">
        <v>2399</v>
      </c>
      <c r="K42" s="20" t="s">
        <v>2400</v>
      </c>
      <c r="L42" s="37">
        <v>64653.09</v>
      </c>
      <c r="M42" s="36" t="s">
        <v>2401</v>
      </c>
      <c r="N42" s="20">
        <v>43070</v>
      </c>
      <c r="O42" s="20">
        <v>1005</v>
      </c>
      <c r="P42" s="20"/>
      <c r="Q42" s="20" t="s">
        <v>2402</v>
      </c>
      <c r="R42" s="20" t="s">
        <v>194</v>
      </c>
      <c r="S42" s="20" t="s">
        <v>194</v>
      </c>
      <c r="T42" s="20" t="s">
        <v>1262</v>
      </c>
      <c r="U42" s="37">
        <v>64653.09</v>
      </c>
      <c r="V42" s="37"/>
      <c r="W42" s="37">
        <v>64653.09</v>
      </c>
      <c r="X42" s="342">
        <v>0.3744</v>
      </c>
    </row>
    <row r="43" spans="1:24" ht="26.25">
      <c r="A43" s="284">
        <v>41</v>
      </c>
      <c r="B43" s="16" t="s">
        <v>698</v>
      </c>
      <c r="C43" s="16" t="s">
        <v>1267</v>
      </c>
      <c r="D43" s="16" t="s">
        <v>188</v>
      </c>
      <c r="E43" s="16" t="s">
        <v>699</v>
      </c>
      <c r="F43" s="16" t="s">
        <v>700</v>
      </c>
      <c r="G43" s="16" t="s">
        <v>701</v>
      </c>
      <c r="H43" s="16" t="s">
        <v>701</v>
      </c>
      <c r="I43" s="16" t="s">
        <v>702</v>
      </c>
      <c r="J43" s="107" t="s">
        <v>703</v>
      </c>
      <c r="K43" s="16" t="s">
        <v>704</v>
      </c>
      <c r="L43" s="17">
        <v>144000</v>
      </c>
      <c r="M43" s="28" t="s">
        <v>705</v>
      </c>
      <c r="N43" s="16" t="s">
        <v>1273</v>
      </c>
      <c r="O43" s="16" t="s">
        <v>706</v>
      </c>
      <c r="P43" s="52" t="s">
        <v>2165</v>
      </c>
      <c r="Q43" s="16" t="s">
        <v>707</v>
      </c>
      <c r="R43" s="16" t="s">
        <v>708</v>
      </c>
      <c r="S43" s="16" t="s">
        <v>708</v>
      </c>
      <c r="T43" s="20" t="s">
        <v>1262</v>
      </c>
      <c r="U43" s="17">
        <v>144000</v>
      </c>
      <c r="V43" s="17"/>
      <c r="W43" s="17">
        <v>144000</v>
      </c>
      <c r="X43" s="342">
        <v>0.3732</v>
      </c>
    </row>
    <row r="44" spans="1:24" ht="27">
      <c r="A44" s="284">
        <v>42</v>
      </c>
      <c r="B44" s="20" t="s">
        <v>740</v>
      </c>
      <c r="C44" s="20" t="s">
        <v>718</v>
      </c>
      <c r="D44" s="20" t="s">
        <v>188</v>
      </c>
      <c r="E44" s="20" t="s">
        <v>741</v>
      </c>
      <c r="F44" s="20">
        <v>90010</v>
      </c>
      <c r="G44" s="20" t="s">
        <v>742</v>
      </c>
      <c r="H44" s="20" t="s">
        <v>743</v>
      </c>
      <c r="I44" s="25" t="s">
        <v>744</v>
      </c>
      <c r="J44" s="80" t="s">
        <v>745</v>
      </c>
      <c r="K44" s="20" t="s">
        <v>748</v>
      </c>
      <c r="L44" s="37">
        <v>55280.42</v>
      </c>
      <c r="M44" s="36" t="s">
        <v>747</v>
      </c>
      <c r="N44" s="20">
        <v>43340</v>
      </c>
      <c r="O44" s="20">
        <v>1030</v>
      </c>
      <c r="P44" s="20"/>
      <c r="Q44" s="7" t="s">
        <v>1261</v>
      </c>
      <c r="R44" s="20" t="s">
        <v>718</v>
      </c>
      <c r="S44" s="20" t="s">
        <v>718</v>
      </c>
      <c r="T44" s="20" t="s">
        <v>1993</v>
      </c>
      <c r="U44" s="37">
        <v>55280.42</v>
      </c>
      <c r="V44" s="37"/>
      <c r="W44" s="37">
        <v>55280.42</v>
      </c>
      <c r="X44" s="342">
        <v>0.367</v>
      </c>
    </row>
    <row r="45" spans="1:24" ht="27">
      <c r="A45" s="284">
        <v>43</v>
      </c>
      <c r="B45" s="184" t="s">
        <v>740</v>
      </c>
      <c r="C45" s="184" t="s">
        <v>718</v>
      </c>
      <c r="D45" s="184" t="s">
        <v>188</v>
      </c>
      <c r="E45" s="184" t="s">
        <v>741</v>
      </c>
      <c r="F45" s="184">
        <v>90010</v>
      </c>
      <c r="G45" s="184" t="s">
        <v>742</v>
      </c>
      <c r="H45" s="184" t="s">
        <v>743</v>
      </c>
      <c r="I45" s="202" t="s">
        <v>744</v>
      </c>
      <c r="J45" s="186" t="s">
        <v>745</v>
      </c>
      <c r="K45" s="184" t="s">
        <v>746</v>
      </c>
      <c r="L45" s="187">
        <v>55802.25</v>
      </c>
      <c r="M45" s="186" t="s">
        <v>747</v>
      </c>
      <c r="N45" s="184">
        <v>43340</v>
      </c>
      <c r="O45" s="184">
        <v>1030</v>
      </c>
      <c r="P45" s="184"/>
      <c r="Q45" s="184" t="s">
        <v>1261</v>
      </c>
      <c r="R45" s="184" t="s">
        <v>718</v>
      </c>
      <c r="S45" s="184" t="s">
        <v>718</v>
      </c>
      <c r="T45" s="184" t="s">
        <v>1993</v>
      </c>
      <c r="U45" s="187">
        <v>55802.25</v>
      </c>
      <c r="V45" s="187">
        <v>23403.21</v>
      </c>
      <c r="W45" s="347">
        <v>32399.04</v>
      </c>
      <c r="X45" s="338">
        <v>0.367</v>
      </c>
    </row>
    <row r="46" spans="1:24" ht="27">
      <c r="A46" s="284">
        <v>44</v>
      </c>
      <c r="B46" s="20" t="s">
        <v>2409</v>
      </c>
      <c r="C46" s="20" t="s">
        <v>2410</v>
      </c>
      <c r="D46" s="20" t="s">
        <v>188</v>
      </c>
      <c r="E46" s="20" t="s">
        <v>2411</v>
      </c>
      <c r="F46" s="20">
        <v>90032</v>
      </c>
      <c r="G46" s="20" t="s">
        <v>2412</v>
      </c>
      <c r="H46" s="20" t="s">
        <v>2413</v>
      </c>
      <c r="I46" s="25" t="s">
        <v>2414</v>
      </c>
      <c r="J46" s="80" t="s">
        <v>729</v>
      </c>
      <c r="K46" s="20" t="s">
        <v>232</v>
      </c>
      <c r="L46" s="37">
        <v>59255</v>
      </c>
      <c r="M46" s="36" t="s">
        <v>730</v>
      </c>
      <c r="N46" s="20">
        <v>43110</v>
      </c>
      <c r="O46" s="20">
        <v>30110</v>
      </c>
      <c r="P46" s="20"/>
      <c r="Q46" s="20" t="s">
        <v>731</v>
      </c>
      <c r="R46" s="20" t="s">
        <v>2410</v>
      </c>
      <c r="S46" s="20" t="s">
        <v>2410</v>
      </c>
      <c r="T46" s="20" t="s">
        <v>1993</v>
      </c>
      <c r="U46" s="37">
        <v>59255</v>
      </c>
      <c r="V46" s="37"/>
      <c r="W46" s="37">
        <v>59255</v>
      </c>
      <c r="X46" s="342">
        <v>0.3648</v>
      </c>
    </row>
    <row r="47" spans="1:24" ht="39.75">
      <c r="A47" s="284">
        <v>45</v>
      </c>
      <c r="B47" s="184" t="s">
        <v>2433</v>
      </c>
      <c r="C47" s="184" t="s">
        <v>194</v>
      </c>
      <c r="D47" s="184" t="s">
        <v>641</v>
      </c>
      <c r="E47" s="184" t="s">
        <v>2434</v>
      </c>
      <c r="F47" s="184" t="s">
        <v>2435</v>
      </c>
      <c r="G47" s="184" t="s">
        <v>2436</v>
      </c>
      <c r="H47" s="184" t="s">
        <v>2437</v>
      </c>
      <c r="I47" s="184" t="s">
        <v>2438</v>
      </c>
      <c r="J47" s="184" t="s">
        <v>2439</v>
      </c>
      <c r="K47" s="184" t="s">
        <v>1039</v>
      </c>
      <c r="L47" s="187">
        <v>45672.33</v>
      </c>
      <c r="M47" s="184" t="s">
        <v>2440</v>
      </c>
      <c r="N47" s="184" t="s">
        <v>2441</v>
      </c>
      <c r="O47" s="184" t="s">
        <v>2442</v>
      </c>
      <c r="P47" s="184" t="s">
        <v>2443</v>
      </c>
      <c r="Q47" s="184" t="s">
        <v>2444</v>
      </c>
      <c r="R47" s="184" t="s">
        <v>194</v>
      </c>
      <c r="S47" s="184" t="s">
        <v>194</v>
      </c>
      <c r="T47" s="184" t="s">
        <v>1993</v>
      </c>
      <c r="U47" s="187">
        <v>45672.33</v>
      </c>
      <c r="V47" s="187">
        <v>16338.71</v>
      </c>
      <c r="W47" s="115">
        <v>29333.62</v>
      </c>
      <c r="X47" s="338">
        <v>0.3633</v>
      </c>
    </row>
    <row r="48" spans="1:24" ht="27">
      <c r="A48" s="284">
        <v>46</v>
      </c>
      <c r="B48" s="20" t="s">
        <v>717</v>
      </c>
      <c r="C48" s="20" t="s">
        <v>718</v>
      </c>
      <c r="D48" s="20" t="s">
        <v>188</v>
      </c>
      <c r="E48" s="20" t="s">
        <v>719</v>
      </c>
      <c r="F48" s="20">
        <v>90100</v>
      </c>
      <c r="G48" s="20" t="s">
        <v>720</v>
      </c>
      <c r="H48" s="20" t="s">
        <v>720</v>
      </c>
      <c r="I48" s="32"/>
      <c r="J48" s="80" t="s">
        <v>721</v>
      </c>
      <c r="K48" s="20" t="s">
        <v>2406</v>
      </c>
      <c r="L48" s="37">
        <v>40624.6</v>
      </c>
      <c r="M48" s="36" t="s">
        <v>2407</v>
      </c>
      <c r="N48" s="20">
        <v>43340</v>
      </c>
      <c r="O48" s="20">
        <v>1030</v>
      </c>
      <c r="P48" s="20" t="s">
        <v>1430</v>
      </c>
      <c r="Q48" s="20" t="s">
        <v>1261</v>
      </c>
      <c r="R48" s="20" t="s">
        <v>718</v>
      </c>
      <c r="S48" s="20" t="s">
        <v>718</v>
      </c>
      <c r="T48" s="20" t="s">
        <v>2033</v>
      </c>
      <c r="U48" s="37">
        <v>40624.6</v>
      </c>
      <c r="V48" s="37"/>
      <c r="W48" s="37">
        <v>40624.6</v>
      </c>
      <c r="X48" s="342">
        <v>0.3611</v>
      </c>
    </row>
    <row r="49" spans="1:24" ht="27">
      <c r="A49" s="284">
        <v>47</v>
      </c>
      <c r="B49" s="20" t="s">
        <v>717</v>
      </c>
      <c r="C49" s="20" t="s">
        <v>718</v>
      </c>
      <c r="D49" s="20" t="s">
        <v>188</v>
      </c>
      <c r="E49" s="20" t="s">
        <v>719</v>
      </c>
      <c r="F49" s="20">
        <v>90100</v>
      </c>
      <c r="G49" s="20" t="s">
        <v>720</v>
      </c>
      <c r="H49" s="20" t="s">
        <v>720</v>
      </c>
      <c r="I49" s="32"/>
      <c r="J49" s="80" t="s">
        <v>721</v>
      </c>
      <c r="K49" s="20" t="s">
        <v>2408</v>
      </c>
      <c r="L49" s="37">
        <v>67220.12</v>
      </c>
      <c r="M49" s="36" t="s">
        <v>2407</v>
      </c>
      <c r="N49" s="20">
        <v>43340</v>
      </c>
      <c r="O49" s="20">
        <v>1030</v>
      </c>
      <c r="P49" s="20" t="s">
        <v>1430</v>
      </c>
      <c r="Q49" s="20" t="s">
        <v>1261</v>
      </c>
      <c r="R49" s="20" t="s">
        <v>718</v>
      </c>
      <c r="S49" s="20" t="s">
        <v>718</v>
      </c>
      <c r="T49" s="20" t="s">
        <v>1993</v>
      </c>
      <c r="U49" s="37">
        <v>67220.12</v>
      </c>
      <c r="V49" s="37"/>
      <c r="W49" s="37">
        <v>67220.12</v>
      </c>
      <c r="X49" s="342">
        <v>0.3611</v>
      </c>
    </row>
    <row r="50" spans="1:24" ht="53.25">
      <c r="A50" s="284">
        <v>48</v>
      </c>
      <c r="B50" s="32" t="s">
        <v>749</v>
      </c>
      <c r="C50" s="32" t="s">
        <v>184</v>
      </c>
      <c r="D50" s="32" t="s">
        <v>188</v>
      </c>
      <c r="E50" s="32" t="s">
        <v>750</v>
      </c>
      <c r="F50" s="32">
        <v>90146</v>
      </c>
      <c r="G50" s="32" t="s">
        <v>751</v>
      </c>
      <c r="H50" s="32" t="s">
        <v>2452</v>
      </c>
      <c r="I50" s="356" t="s">
        <v>2453</v>
      </c>
      <c r="J50" s="32">
        <v>97154310821</v>
      </c>
      <c r="K50" s="32" t="s">
        <v>2454</v>
      </c>
      <c r="L50" s="75">
        <v>150000</v>
      </c>
      <c r="M50" s="80">
        <v>200915</v>
      </c>
      <c r="N50" s="32">
        <v>4602</v>
      </c>
      <c r="O50" s="32">
        <v>1005</v>
      </c>
      <c r="P50" s="32" t="s">
        <v>2619</v>
      </c>
      <c r="Q50" s="32" t="s">
        <v>2455</v>
      </c>
      <c r="R50" s="32" t="s">
        <v>2285</v>
      </c>
      <c r="S50" s="32" t="s">
        <v>184</v>
      </c>
      <c r="T50" s="32" t="s">
        <v>1993</v>
      </c>
      <c r="U50" s="75">
        <v>150000</v>
      </c>
      <c r="V50" s="75"/>
      <c r="W50" s="75">
        <v>150000</v>
      </c>
      <c r="X50" s="337">
        <v>0.3611</v>
      </c>
    </row>
    <row r="51" spans="1:24" ht="39.75">
      <c r="A51" s="284">
        <v>49</v>
      </c>
      <c r="B51" s="7" t="s">
        <v>2461</v>
      </c>
      <c r="C51" s="7" t="s">
        <v>2421</v>
      </c>
      <c r="D51" s="7" t="s">
        <v>1165</v>
      </c>
      <c r="E51" s="7" t="s">
        <v>2422</v>
      </c>
      <c r="F51" s="7" t="s">
        <v>2423</v>
      </c>
      <c r="G51" s="7" t="s">
        <v>2424</v>
      </c>
      <c r="H51" s="7" t="s">
        <v>2425</v>
      </c>
      <c r="I51" s="25" t="s">
        <v>2426</v>
      </c>
      <c r="J51" s="32" t="s">
        <v>2427</v>
      </c>
      <c r="K51" s="7" t="s">
        <v>2428</v>
      </c>
      <c r="L51" s="9">
        <v>135500</v>
      </c>
      <c r="M51" s="8" t="s">
        <v>2429</v>
      </c>
      <c r="N51" s="7" t="s">
        <v>2430</v>
      </c>
      <c r="O51" s="7" t="s">
        <v>425</v>
      </c>
      <c r="P51" s="7"/>
      <c r="Q51" s="7" t="s">
        <v>2431</v>
      </c>
      <c r="R51" s="7" t="s">
        <v>665</v>
      </c>
      <c r="S51" s="7" t="s">
        <v>2432</v>
      </c>
      <c r="T51" s="20" t="s">
        <v>1262</v>
      </c>
      <c r="U51" s="9">
        <v>135500</v>
      </c>
      <c r="V51" s="9"/>
      <c r="W51" s="9">
        <v>135500</v>
      </c>
      <c r="X51" s="342">
        <v>0.3611</v>
      </c>
    </row>
    <row r="52" spans="1:24" ht="15">
      <c r="A52" s="284">
        <v>50</v>
      </c>
      <c r="B52" s="45" t="s">
        <v>2456</v>
      </c>
      <c r="C52" s="45" t="s">
        <v>184</v>
      </c>
      <c r="D52" s="45" t="s">
        <v>188</v>
      </c>
      <c r="E52" s="45" t="s">
        <v>2457</v>
      </c>
      <c r="F52" s="45">
        <v>90124</v>
      </c>
      <c r="G52" s="45">
        <v>916477710</v>
      </c>
      <c r="H52" s="45">
        <v>916478932</v>
      </c>
      <c r="I52" s="46" t="s">
        <v>2458</v>
      </c>
      <c r="J52" s="55">
        <v>80016020820</v>
      </c>
      <c r="K52" s="45" t="s">
        <v>2459</v>
      </c>
      <c r="L52" s="37">
        <v>129000</v>
      </c>
      <c r="M52" s="36" t="s">
        <v>2460</v>
      </c>
      <c r="N52" s="20">
        <v>1020</v>
      </c>
      <c r="O52" s="20">
        <v>4670</v>
      </c>
      <c r="P52" s="20" t="s">
        <v>1393</v>
      </c>
      <c r="Q52" s="20" t="s">
        <v>1258</v>
      </c>
      <c r="R52" s="20">
        <v>56</v>
      </c>
      <c r="S52" s="20" t="s">
        <v>184</v>
      </c>
      <c r="T52" s="20" t="s">
        <v>1993</v>
      </c>
      <c r="U52" s="37">
        <v>129000</v>
      </c>
      <c r="V52" s="37"/>
      <c r="W52" s="37">
        <v>129000</v>
      </c>
      <c r="X52" s="342">
        <v>0.3586</v>
      </c>
    </row>
    <row r="53" spans="1:24" ht="26.25">
      <c r="A53" s="284">
        <v>51</v>
      </c>
      <c r="B53" s="43" t="s">
        <v>732</v>
      </c>
      <c r="C53" s="43" t="s">
        <v>658</v>
      </c>
      <c r="D53" s="43" t="s">
        <v>188</v>
      </c>
      <c r="E53" s="43" t="s">
        <v>733</v>
      </c>
      <c r="F53" s="43">
        <v>90018</v>
      </c>
      <c r="G53" s="43" t="s">
        <v>734</v>
      </c>
      <c r="H53" s="43" t="s">
        <v>735</v>
      </c>
      <c r="I53" s="26" t="s">
        <v>736</v>
      </c>
      <c r="J53" s="43">
        <v>87000950821</v>
      </c>
      <c r="K53" s="43" t="s">
        <v>737</v>
      </c>
      <c r="L53" s="44">
        <v>149291</v>
      </c>
      <c r="M53" s="43" t="s">
        <v>738</v>
      </c>
      <c r="N53" s="43">
        <v>43641</v>
      </c>
      <c r="O53" s="42" t="s">
        <v>639</v>
      </c>
      <c r="P53" s="43" t="s">
        <v>2032</v>
      </c>
      <c r="Q53" s="43" t="s">
        <v>1258</v>
      </c>
      <c r="R53" s="43" t="s">
        <v>1259</v>
      </c>
      <c r="S53" s="43" t="s">
        <v>658</v>
      </c>
      <c r="T53" s="20" t="s">
        <v>739</v>
      </c>
      <c r="U53" s="44">
        <v>149291</v>
      </c>
      <c r="V53" s="44"/>
      <c r="W53" s="44">
        <v>149291</v>
      </c>
      <c r="X53" s="342">
        <v>0.3571</v>
      </c>
    </row>
    <row r="54" spans="1:24" ht="27">
      <c r="A54" s="284">
        <v>52</v>
      </c>
      <c r="B54" s="20" t="s">
        <v>2894</v>
      </c>
      <c r="C54" s="20" t="s">
        <v>2895</v>
      </c>
      <c r="D54" s="20" t="s">
        <v>188</v>
      </c>
      <c r="E54" s="20" t="s">
        <v>2896</v>
      </c>
      <c r="F54" s="20">
        <v>90015</v>
      </c>
      <c r="G54" s="20" t="s">
        <v>2897</v>
      </c>
      <c r="H54" s="20" t="s">
        <v>2898</v>
      </c>
      <c r="I54" s="25" t="s">
        <v>0</v>
      </c>
      <c r="J54" s="80">
        <v>91007290827</v>
      </c>
      <c r="K54" s="20" t="s">
        <v>1</v>
      </c>
      <c r="L54" s="37">
        <v>145536</v>
      </c>
      <c r="M54" s="36">
        <v>3862514</v>
      </c>
      <c r="N54" s="20">
        <v>43260</v>
      </c>
      <c r="O54" s="20">
        <v>1030</v>
      </c>
      <c r="P54" s="20" t="s">
        <v>2076</v>
      </c>
      <c r="Q54" s="20" t="s">
        <v>2180</v>
      </c>
      <c r="R54" s="20" t="s">
        <v>2</v>
      </c>
      <c r="S54" s="20" t="s">
        <v>2</v>
      </c>
      <c r="T54" s="20" t="s">
        <v>2034</v>
      </c>
      <c r="U54" s="37">
        <v>145536</v>
      </c>
      <c r="V54" s="37"/>
      <c r="W54" s="37">
        <v>145536</v>
      </c>
      <c r="X54" s="342">
        <v>0.3549</v>
      </c>
    </row>
    <row r="55" spans="1:24" ht="27">
      <c r="A55" s="284">
        <v>53</v>
      </c>
      <c r="B55" s="20" t="s">
        <v>5</v>
      </c>
      <c r="C55" s="20" t="s">
        <v>6</v>
      </c>
      <c r="D55" s="20" t="s">
        <v>188</v>
      </c>
      <c r="E55" s="20" t="s">
        <v>7</v>
      </c>
      <c r="F55" s="20">
        <v>90010</v>
      </c>
      <c r="G55" s="20" t="s">
        <v>8</v>
      </c>
      <c r="H55" s="20">
        <v>921425081</v>
      </c>
      <c r="I55" s="25" t="s">
        <v>9</v>
      </c>
      <c r="J55" s="32">
        <v>82000690824</v>
      </c>
      <c r="K55" s="20" t="s">
        <v>10</v>
      </c>
      <c r="L55" s="37">
        <v>24989.68</v>
      </c>
      <c r="M55" s="36">
        <v>930073</v>
      </c>
      <c r="N55" s="20">
        <v>43541</v>
      </c>
      <c r="O55" s="20">
        <v>3139</v>
      </c>
      <c r="P55" s="20" t="s">
        <v>1454</v>
      </c>
      <c r="Q55" s="20" t="s">
        <v>11</v>
      </c>
      <c r="R55" s="20" t="s">
        <v>6</v>
      </c>
      <c r="S55" s="20" t="s">
        <v>6</v>
      </c>
      <c r="T55" s="20" t="s">
        <v>2076</v>
      </c>
      <c r="U55" s="37">
        <v>24989.68</v>
      </c>
      <c r="V55" s="37"/>
      <c r="W55" s="37">
        <v>24989.68</v>
      </c>
      <c r="X55" s="342">
        <v>0.3549</v>
      </c>
    </row>
    <row r="56" spans="1:24" ht="27">
      <c r="A56" s="284">
        <v>54</v>
      </c>
      <c r="B56" s="76" t="s">
        <v>709</v>
      </c>
      <c r="C56" s="76" t="s">
        <v>184</v>
      </c>
      <c r="D56" s="76" t="s">
        <v>188</v>
      </c>
      <c r="E56" s="76" t="s">
        <v>710</v>
      </c>
      <c r="F56" s="76">
        <v>90127</v>
      </c>
      <c r="G56" s="76" t="s">
        <v>711</v>
      </c>
      <c r="H56" s="76" t="s">
        <v>712</v>
      </c>
      <c r="I56" s="114" t="s">
        <v>713</v>
      </c>
      <c r="J56" s="85" t="s">
        <v>714</v>
      </c>
      <c r="K56" s="76" t="s">
        <v>715</v>
      </c>
      <c r="L56" s="79">
        <v>86145.5</v>
      </c>
      <c r="M56" s="77" t="s">
        <v>716</v>
      </c>
      <c r="N56" s="76">
        <v>4609</v>
      </c>
      <c r="O56" s="76">
        <v>1020</v>
      </c>
      <c r="P56" s="76"/>
      <c r="Q56" s="76" t="s">
        <v>1258</v>
      </c>
      <c r="R56" s="76">
        <v>9</v>
      </c>
      <c r="S56" s="76" t="s">
        <v>184</v>
      </c>
      <c r="T56" s="76" t="s">
        <v>1993</v>
      </c>
      <c r="U56" s="79">
        <v>86145.5</v>
      </c>
      <c r="V56" s="79"/>
      <c r="W56" s="79">
        <v>86145.5</v>
      </c>
      <c r="X56" s="342">
        <v>0.353</v>
      </c>
    </row>
    <row r="57" spans="1:24" ht="27">
      <c r="A57" s="284">
        <v>55</v>
      </c>
      <c r="B57" s="20" t="s">
        <v>2409</v>
      </c>
      <c r="C57" s="20" t="s">
        <v>2410</v>
      </c>
      <c r="D57" s="20" t="s">
        <v>188</v>
      </c>
      <c r="E57" s="20" t="s">
        <v>2411</v>
      </c>
      <c r="F57" s="20">
        <v>90032</v>
      </c>
      <c r="G57" s="20" t="s">
        <v>2412</v>
      </c>
      <c r="H57" s="20" t="s">
        <v>2413</v>
      </c>
      <c r="I57" s="25" t="s">
        <v>2414</v>
      </c>
      <c r="J57" s="80" t="s">
        <v>729</v>
      </c>
      <c r="K57" s="20" t="s">
        <v>3</v>
      </c>
      <c r="L57" s="37">
        <v>73099.6</v>
      </c>
      <c r="M57" s="36" t="s">
        <v>730</v>
      </c>
      <c r="N57" s="20">
        <v>43110</v>
      </c>
      <c r="O57" s="20">
        <v>30110</v>
      </c>
      <c r="P57" s="20"/>
      <c r="Q57" s="20" t="s">
        <v>731</v>
      </c>
      <c r="R57" s="20" t="s">
        <v>2410</v>
      </c>
      <c r="S57" s="20" t="s">
        <v>2410</v>
      </c>
      <c r="T57" s="20" t="s">
        <v>1262</v>
      </c>
      <c r="U57" s="37">
        <v>73099.6</v>
      </c>
      <c r="V57" s="37"/>
      <c r="W57" s="37">
        <v>73099.6</v>
      </c>
      <c r="X57" s="342">
        <v>0.3452</v>
      </c>
    </row>
    <row r="58" spans="1:24" ht="27">
      <c r="A58" s="284">
        <v>56</v>
      </c>
      <c r="B58" s="40" t="s">
        <v>1164</v>
      </c>
      <c r="C58" s="40" t="s">
        <v>1873</v>
      </c>
      <c r="D58" s="40" t="s">
        <v>1165</v>
      </c>
      <c r="E58" s="40" t="s">
        <v>1166</v>
      </c>
      <c r="F58" s="40">
        <v>90149</v>
      </c>
      <c r="G58" s="40" t="s">
        <v>1167</v>
      </c>
      <c r="H58" s="40" t="s">
        <v>1168</v>
      </c>
      <c r="I58" s="114" t="s">
        <v>1169</v>
      </c>
      <c r="J58" s="72" t="s">
        <v>1170</v>
      </c>
      <c r="K58" s="40" t="s">
        <v>1171</v>
      </c>
      <c r="L58" s="82">
        <v>147203.8</v>
      </c>
      <c r="M58" s="81" t="s">
        <v>1172</v>
      </c>
      <c r="N58" s="40">
        <v>3019</v>
      </c>
      <c r="O58" s="40">
        <v>4604</v>
      </c>
      <c r="P58" s="40" t="s">
        <v>2173</v>
      </c>
      <c r="Q58" s="40" t="s">
        <v>1173</v>
      </c>
      <c r="R58" s="40">
        <v>4</v>
      </c>
      <c r="S58" s="76" t="s">
        <v>184</v>
      </c>
      <c r="T58" s="76" t="s">
        <v>1993</v>
      </c>
      <c r="U58" s="82">
        <v>147203.8</v>
      </c>
      <c r="V58" s="82"/>
      <c r="W58" s="82">
        <v>147203.8</v>
      </c>
      <c r="X58" s="342">
        <v>0.344</v>
      </c>
    </row>
    <row r="59" spans="1:24" ht="27">
      <c r="A59" s="284">
        <v>57</v>
      </c>
      <c r="B59" s="72" t="s">
        <v>2253</v>
      </c>
      <c r="C59" s="72" t="s">
        <v>2254</v>
      </c>
      <c r="D59" s="40" t="s">
        <v>188</v>
      </c>
      <c r="E59" s="72" t="s">
        <v>2255</v>
      </c>
      <c r="F59" s="72">
        <v>90010</v>
      </c>
      <c r="G59" s="72" t="s">
        <v>2256</v>
      </c>
      <c r="H59" s="72" t="s">
        <v>2257</v>
      </c>
      <c r="I59" s="84" t="s">
        <v>2258</v>
      </c>
      <c r="J59" s="72">
        <v>82000430825</v>
      </c>
      <c r="K59" s="72" t="s">
        <v>2270</v>
      </c>
      <c r="L59" s="73">
        <v>149846.62</v>
      </c>
      <c r="M59" s="72" t="s">
        <v>2271</v>
      </c>
      <c r="N59" s="72">
        <v>43170</v>
      </c>
      <c r="O59" s="72">
        <v>3019</v>
      </c>
      <c r="P59" s="72" t="s">
        <v>2272</v>
      </c>
      <c r="Q59" s="251" t="s">
        <v>20</v>
      </c>
      <c r="R59" s="72" t="s">
        <v>2254</v>
      </c>
      <c r="S59" s="72" t="s">
        <v>2254</v>
      </c>
      <c r="T59" s="72" t="s">
        <v>1262</v>
      </c>
      <c r="U59" s="73">
        <v>149846.62</v>
      </c>
      <c r="V59" s="73"/>
      <c r="W59" s="73">
        <v>149846.62</v>
      </c>
      <c r="X59" s="342">
        <v>0.3439</v>
      </c>
    </row>
    <row r="60" spans="1:24" ht="26.25">
      <c r="A60" s="284">
        <v>58</v>
      </c>
      <c r="B60" s="52" t="s">
        <v>1266</v>
      </c>
      <c r="C60" s="52" t="s">
        <v>1267</v>
      </c>
      <c r="D60" s="52" t="s">
        <v>188</v>
      </c>
      <c r="E60" s="52" t="s">
        <v>1268</v>
      </c>
      <c r="F60" s="52">
        <v>90047</v>
      </c>
      <c r="G60" s="52">
        <v>918781948</v>
      </c>
      <c r="H60" s="52">
        <v>918781948</v>
      </c>
      <c r="I60" s="53" t="s">
        <v>1269</v>
      </c>
      <c r="J60" s="118" t="s">
        <v>1270</v>
      </c>
      <c r="K60" s="52" t="s">
        <v>1275</v>
      </c>
      <c r="L60" s="30">
        <v>20000</v>
      </c>
      <c r="M60" s="142" t="s">
        <v>1272</v>
      </c>
      <c r="N60" s="52" t="s">
        <v>1273</v>
      </c>
      <c r="O60" s="52" t="s">
        <v>1274</v>
      </c>
      <c r="P60" s="52" t="s">
        <v>2157</v>
      </c>
      <c r="Q60" s="52" t="s">
        <v>1957</v>
      </c>
      <c r="R60" s="52" t="s">
        <v>2630</v>
      </c>
      <c r="S60" s="52" t="s">
        <v>1267</v>
      </c>
      <c r="T60" s="76" t="s">
        <v>1430</v>
      </c>
      <c r="U60" s="30">
        <v>20000</v>
      </c>
      <c r="V60" s="30"/>
      <c r="W60" s="30">
        <v>20000</v>
      </c>
      <c r="X60" s="342">
        <v>0.3382</v>
      </c>
    </row>
    <row r="61" spans="1:24" ht="39.75">
      <c r="A61" s="284">
        <v>59</v>
      </c>
      <c r="B61" s="7" t="s">
        <v>2445</v>
      </c>
      <c r="C61" s="7" t="s">
        <v>2446</v>
      </c>
      <c r="D61" s="7" t="s">
        <v>641</v>
      </c>
      <c r="E61" s="7" t="s">
        <v>2447</v>
      </c>
      <c r="F61" s="7" t="s">
        <v>2448</v>
      </c>
      <c r="G61" s="7" t="s">
        <v>2449</v>
      </c>
      <c r="H61" s="7" t="s">
        <v>2450</v>
      </c>
      <c r="I61" s="32" t="s">
        <v>2451</v>
      </c>
      <c r="J61" s="32">
        <v>80020900827</v>
      </c>
      <c r="K61" s="7" t="s">
        <v>2886</v>
      </c>
      <c r="L61" s="9">
        <v>109000</v>
      </c>
      <c r="M61" s="8" t="s">
        <v>2887</v>
      </c>
      <c r="N61" s="7" t="s">
        <v>2888</v>
      </c>
      <c r="O61" s="7" t="s">
        <v>2889</v>
      </c>
      <c r="P61" s="145" t="s">
        <v>2890</v>
      </c>
      <c r="Q61" s="7" t="s">
        <v>2891</v>
      </c>
      <c r="R61" s="7" t="s">
        <v>2892</v>
      </c>
      <c r="S61" s="7" t="s">
        <v>2893</v>
      </c>
      <c r="T61" s="20" t="s">
        <v>1262</v>
      </c>
      <c r="U61" s="9">
        <v>109000</v>
      </c>
      <c r="V61" s="9"/>
      <c r="W61" s="9">
        <v>109000</v>
      </c>
      <c r="X61" s="342">
        <v>0.3375</v>
      </c>
    </row>
    <row r="62" spans="1:24" ht="27">
      <c r="A62" s="284">
        <v>60</v>
      </c>
      <c r="B62" s="7" t="s">
        <v>1580</v>
      </c>
      <c r="C62" s="7" t="s">
        <v>1581</v>
      </c>
      <c r="D62" s="7" t="s">
        <v>188</v>
      </c>
      <c r="E62" s="7" t="s">
        <v>1582</v>
      </c>
      <c r="F62" s="7">
        <v>90030</v>
      </c>
      <c r="G62" s="7" t="s">
        <v>1583</v>
      </c>
      <c r="H62" s="7" t="s">
        <v>1583</v>
      </c>
      <c r="I62" s="54" t="s">
        <v>1584</v>
      </c>
      <c r="J62" s="32">
        <v>93003350829</v>
      </c>
      <c r="K62" s="7" t="s">
        <v>1585</v>
      </c>
      <c r="L62" s="9">
        <v>59255.17</v>
      </c>
      <c r="M62" s="8">
        <v>600000506</v>
      </c>
      <c r="N62" s="7">
        <v>43480</v>
      </c>
      <c r="O62" s="7">
        <v>1020</v>
      </c>
      <c r="P62" s="7" t="s">
        <v>1586</v>
      </c>
      <c r="Q62" s="7" t="s">
        <v>1321</v>
      </c>
      <c r="R62" s="7" t="s">
        <v>1587</v>
      </c>
      <c r="S62" s="7" t="s">
        <v>1588</v>
      </c>
      <c r="T62" s="20" t="s">
        <v>1993</v>
      </c>
      <c r="U62" s="9">
        <v>59255.17</v>
      </c>
      <c r="V62" s="9"/>
      <c r="W62" s="9">
        <v>59255.17</v>
      </c>
      <c r="X62" s="342">
        <v>0.3331</v>
      </c>
    </row>
    <row r="63" spans="1:24" ht="27">
      <c r="A63" s="284">
        <v>61</v>
      </c>
      <c r="B63" s="7" t="s">
        <v>1589</v>
      </c>
      <c r="C63" s="7" t="s">
        <v>1590</v>
      </c>
      <c r="D63" s="7" t="s">
        <v>188</v>
      </c>
      <c r="E63" s="7" t="s">
        <v>1591</v>
      </c>
      <c r="F63" s="7">
        <v>90040</v>
      </c>
      <c r="G63" s="7">
        <v>918617232</v>
      </c>
      <c r="H63" s="7">
        <v>918616034</v>
      </c>
      <c r="I63" s="32" t="s">
        <v>1592</v>
      </c>
      <c r="J63" s="32">
        <v>97154380824</v>
      </c>
      <c r="K63" s="7" t="s">
        <v>1097</v>
      </c>
      <c r="L63" s="9">
        <v>145000</v>
      </c>
      <c r="M63" s="8" t="s">
        <v>1593</v>
      </c>
      <c r="N63" s="7">
        <v>43391</v>
      </c>
      <c r="O63" s="7">
        <v>5040</v>
      </c>
      <c r="P63" s="7"/>
      <c r="Q63" s="7" t="s">
        <v>1594</v>
      </c>
      <c r="R63" s="7" t="s">
        <v>1590</v>
      </c>
      <c r="S63" s="7" t="s">
        <v>1590</v>
      </c>
      <c r="T63" s="20" t="s">
        <v>1993</v>
      </c>
      <c r="U63" s="9">
        <v>145000</v>
      </c>
      <c r="V63" s="9"/>
      <c r="W63" s="9">
        <v>145000</v>
      </c>
      <c r="X63" s="342">
        <v>0.3305</v>
      </c>
    </row>
    <row r="64" spans="1:24" ht="27">
      <c r="A64" s="284">
        <v>62</v>
      </c>
      <c r="B64" s="7" t="s">
        <v>1595</v>
      </c>
      <c r="C64" s="7" t="s">
        <v>668</v>
      </c>
      <c r="D64" s="7" t="s">
        <v>188</v>
      </c>
      <c r="E64" s="7" t="s">
        <v>1596</v>
      </c>
      <c r="F64" s="7">
        <v>90046</v>
      </c>
      <c r="G64" s="7">
        <v>916404454</v>
      </c>
      <c r="H64" s="7">
        <v>916404581</v>
      </c>
      <c r="I64" s="25" t="s">
        <v>1597</v>
      </c>
      <c r="J64" s="32">
        <v>80017280829</v>
      </c>
      <c r="K64" s="7" t="s">
        <v>1097</v>
      </c>
      <c r="L64" s="9">
        <v>140000</v>
      </c>
      <c r="M64" s="8" t="s">
        <v>1598</v>
      </c>
      <c r="N64" s="7">
        <v>43450</v>
      </c>
      <c r="O64" s="7">
        <v>8657</v>
      </c>
      <c r="P64" s="7" t="s">
        <v>1430</v>
      </c>
      <c r="Q64" s="7" t="s">
        <v>1599</v>
      </c>
      <c r="R64" s="7" t="s">
        <v>668</v>
      </c>
      <c r="S64" s="7" t="s">
        <v>668</v>
      </c>
      <c r="T64" s="20" t="s">
        <v>1024</v>
      </c>
      <c r="U64" s="9">
        <v>140000</v>
      </c>
      <c r="V64" s="9"/>
      <c r="W64" s="9">
        <v>140000</v>
      </c>
      <c r="X64" s="342">
        <v>0.3305</v>
      </c>
    </row>
    <row r="65" spans="1:24" ht="39">
      <c r="A65" s="284">
        <v>63</v>
      </c>
      <c r="B65" s="12" t="s">
        <v>1573</v>
      </c>
      <c r="C65" s="12" t="s">
        <v>1574</v>
      </c>
      <c r="D65" s="12" t="s">
        <v>1165</v>
      </c>
      <c r="E65" s="12" t="s">
        <v>1575</v>
      </c>
      <c r="F65" s="12">
        <v>90047</v>
      </c>
      <c r="G65" s="12" t="s">
        <v>1576</v>
      </c>
      <c r="H65" s="12" t="s">
        <v>1576</v>
      </c>
      <c r="I65" s="51" t="s">
        <v>1577</v>
      </c>
      <c r="J65" s="51" t="s">
        <v>1578</v>
      </c>
      <c r="K65" s="12" t="s">
        <v>1579</v>
      </c>
      <c r="L65" s="14">
        <v>150000</v>
      </c>
      <c r="M65" s="42">
        <v>74166240139</v>
      </c>
      <c r="N65" s="12" t="s">
        <v>1273</v>
      </c>
      <c r="O65" s="12">
        <v>3069</v>
      </c>
      <c r="P65" s="12" t="s">
        <v>1361</v>
      </c>
      <c r="Q65" s="12" t="s">
        <v>2277</v>
      </c>
      <c r="R65" s="12" t="s">
        <v>1267</v>
      </c>
      <c r="S65" s="12" t="s">
        <v>1267</v>
      </c>
      <c r="T65" s="20" t="s">
        <v>1262</v>
      </c>
      <c r="U65" s="14">
        <v>150000</v>
      </c>
      <c r="V65" s="14"/>
      <c r="W65" s="14">
        <v>150000</v>
      </c>
      <c r="X65" s="342">
        <v>0.3277</v>
      </c>
    </row>
    <row r="66" spans="1:24" ht="26.25">
      <c r="A66" s="284">
        <v>64</v>
      </c>
      <c r="B66" s="52" t="s">
        <v>1958</v>
      </c>
      <c r="C66" s="52" t="s">
        <v>184</v>
      </c>
      <c r="D66" s="40" t="s">
        <v>188</v>
      </c>
      <c r="E66" s="52" t="s">
        <v>1305</v>
      </c>
      <c r="F66" s="52">
        <v>90135</v>
      </c>
      <c r="G66" s="52">
        <v>91211794</v>
      </c>
      <c r="H66" s="52">
        <v>916524184</v>
      </c>
      <c r="I66" s="316" t="s">
        <v>1306</v>
      </c>
      <c r="J66" s="118">
        <v>80020780823</v>
      </c>
      <c r="K66" s="52" t="s">
        <v>1307</v>
      </c>
      <c r="L66" s="30">
        <v>44949.34</v>
      </c>
      <c r="M66" s="142">
        <v>6000000589</v>
      </c>
      <c r="N66" s="52">
        <v>4657</v>
      </c>
      <c r="O66" s="52">
        <v>1020</v>
      </c>
      <c r="P66" s="52" t="s">
        <v>1371</v>
      </c>
      <c r="Q66" s="52" t="s">
        <v>1321</v>
      </c>
      <c r="R66" s="52" t="s">
        <v>546</v>
      </c>
      <c r="S66" s="76" t="s">
        <v>184</v>
      </c>
      <c r="T66" s="76" t="s">
        <v>1187</v>
      </c>
      <c r="U66" s="30">
        <v>44949.34</v>
      </c>
      <c r="V66" s="30"/>
      <c r="W66" s="30">
        <v>44949.34</v>
      </c>
      <c r="X66" s="342">
        <v>0.3252</v>
      </c>
    </row>
    <row r="67" spans="1:24" ht="27">
      <c r="A67" s="284">
        <v>65</v>
      </c>
      <c r="B67" s="7" t="s">
        <v>1600</v>
      </c>
      <c r="C67" s="7" t="s">
        <v>1873</v>
      </c>
      <c r="D67" s="7" t="s">
        <v>1874</v>
      </c>
      <c r="E67" s="7" t="s">
        <v>1601</v>
      </c>
      <c r="F67" s="7" t="s">
        <v>1602</v>
      </c>
      <c r="G67" s="7" t="s">
        <v>1603</v>
      </c>
      <c r="H67" s="7" t="s">
        <v>1603</v>
      </c>
      <c r="I67" s="24" t="s">
        <v>1604</v>
      </c>
      <c r="J67" s="32" t="s">
        <v>1605</v>
      </c>
      <c r="K67" s="7" t="s">
        <v>1606</v>
      </c>
      <c r="L67" s="9">
        <v>150000</v>
      </c>
      <c r="M67" s="8" t="s">
        <v>1607</v>
      </c>
      <c r="N67" s="7" t="s">
        <v>1608</v>
      </c>
      <c r="O67" s="7" t="s">
        <v>1474</v>
      </c>
      <c r="P67" s="7" t="s">
        <v>1609</v>
      </c>
      <c r="Q67" s="7" t="s">
        <v>1610</v>
      </c>
      <c r="R67" s="7" t="s">
        <v>1611</v>
      </c>
      <c r="S67" s="7" t="s">
        <v>1873</v>
      </c>
      <c r="T67" s="20" t="s">
        <v>1993</v>
      </c>
      <c r="U67" s="9">
        <v>150000</v>
      </c>
      <c r="V67" s="9"/>
      <c r="W67" s="9">
        <v>150000</v>
      </c>
      <c r="X67" s="342">
        <v>0.3221</v>
      </c>
    </row>
    <row r="68" spans="1:24" ht="39.75">
      <c r="A68" s="284">
        <v>66</v>
      </c>
      <c r="B68" s="20" t="s">
        <v>540</v>
      </c>
      <c r="C68" s="20" t="s">
        <v>13</v>
      </c>
      <c r="D68" s="20" t="s">
        <v>188</v>
      </c>
      <c r="E68" s="20" t="s">
        <v>541</v>
      </c>
      <c r="F68" s="20">
        <v>90036</v>
      </c>
      <c r="G68" s="20" t="s">
        <v>542</v>
      </c>
      <c r="H68" s="20" t="s">
        <v>542</v>
      </c>
      <c r="I68" s="22" t="s">
        <v>543</v>
      </c>
      <c r="J68" s="20">
        <v>94004320829</v>
      </c>
      <c r="K68" s="20" t="s">
        <v>544</v>
      </c>
      <c r="L68" s="333">
        <v>62880.2</v>
      </c>
      <c r="M68" s="20" t="s">
        <v>545</v>
      </c>
      <c r="N68" s="20">
        <v>43441</v>
      </c>
      <c r="O68" s="20">
        <v>3019</v>
      </c>
      <c r="P68" s="20"/>
      <c r="Q68" s="20" t="s">
        <v>20</v>
      </c>
      <c r="R68" s="20" t="s">
        <v>13</v>
      </c>
      <c r="S68" s="20" t="s">
        <v>13</v>
      </c>
      <c r="T68" s="20" t="s">
        <v>1993</v>
      </c>
      <c r="U68" s="333">
        <v>62880.2</v>
      </c>
      <c r="V68" s="20"/>
      <c r="W68" s="333">
        <v>62880.2</v>
      </c>
      <c r="X68" s="342">
        <v>0.3196</v>
      </c>
    </row>
    <row r="69" spans="1:24" ht="27">
      <c r="A69" s="284">
        <v>67</v>
      </c>
      <c r="B69" s="7" t="s">
        <v>1612</v>
      </c>
      <c r="C69" s="7" t="s">
        <v>2821</v>
      </c>
      <c r="D69" s="7" t="s">
        <v>188</v>
      </c>
      <c r="E69" s="7" t="s">
        <v>2822</v>
      </c>
      <c r="F69" s="7">
        <v>90013</v>
      </c>
      <c r="G69" s="8" t="s">
        <v>2823</v>
      </c>
      <c r="H69" s="8" t="s">
        <v>2823</v>
      </c>
      <c r="I69" s="22" t="s">
        <v>2824</v>
      </c>
      <c r="J69" s="32">
        <v>91007300824</v>
      </c>
      <c r="K69" s="7" t="s">
        <v>2813</v>
      </c>
      <c r="L69" s="9">
        <v>18670</v>
      </c>
      <c r="M69" s="8" t="s">
        <v>2814</v>
      </c>
      <c r="N69" s="7">
        <v>43220</v>
      </c>
      <c r="O69" s="7">
        <v>1025</v>
      </c>
      <c r="P69" s="7"/>
      <c r="Q69" s="7" t="s">
        <v>2815</v>
      </c>
      <c r="R69" s="7" t="s">
        <v>2816</v>
      </c>
      <c r="S69" s="7" t="s">
        <v>2821</v>
      </c>
      <c r="T69" s="20" t="s">
        <v>2148</v>
      </c>
      <c r="U69" s="9">
        <v>18670</v>
      </c>
      <c r="V69" s="9"/>
      <c r="W69" s="9">
        <v>18670</v>
      </c>
      <c r="X69" s="342">
        <v>0.3179</v>
      </c>
    </row>
    <row r="70" spans="1:24" ht="27">
      <c r="A70" s="284">
        <v>68</v>
      </c>
      <c r="B70" s="32" t="s">
        <v>2880</v>
      </c>
      <c r="C70" s="32" t="s">
        <v>2881</v>
      </c>
      <c r="D70" s="32" t="s">
        <v>188</v>
      </c>
      <c r="E70" s="32" t="s">
        <v>2882</v>
      </c>
      <c r="F70" s="32">
        <v>90030</v>
      </c>
      <c r="G70" s="32" t="s">
        <v>2883</v>
      </c>
      <c r="H70" s="32" t="s">
        <v>2884</v>
      </c>
      <c r="I70" s="356" t="s">
        <v>2885</v>
      </c>
      <c r="J70" s="80">
        <v>97168610828</v>
      </c>
      <c r="K70" s="32" t="s">
        <v>1678</v>
      </c>
      <c r="L70" s="75">
        <v>134125</v>
      </c>
      <c r="M70" s="80">
        <v>600000110</v>
      </c>
      <c r="N70" s="32">
        <v>43430</v>
      </c>
      <c r="O70" s="32">
        <v>1020</v>
      </c>
      <c r="P70" s="32"/>
      <c r="Q70" s="32" t="s">
        <v>1321</v>
      </c>
      <c r="R70" s="32" t="s">
        <v>1679</v>
      </c>
      <c r="S70" s="32" t="s">
        <v>1679</v>
      </c>
      <c r="T70" s="32" t="s">
        <v>2034</v>
      </c>
      <c r="U70" s="75">
        <v>134125</v>
      </c>
      <c r="V70" s="75"/>
      <c r="W70" s="75">
        <v>134125</v>
      </c>
      <c r="X70" s="337">
        <v>0.3159</v>
      </c>
    </row>
    <row r="71" spans="1:24" ht="26.25">
      <c r="A71" s="284">
        <v>69</v>
      </c>
      <c r="B71" s="57" t="s">
        <v>2403</v>
      </c>
      <c r="C71" s="57" t="s">
        <v>1267</v>
      </c>
      <c r="D71" s="57" t="s">
        <v>188</v>
      </c>
      <c r="E71" s="57" t="s">
        <v>2404</v>
      </c>
      <c r="F71" s="29">
        <v>90047</v>
      </c>
      <c r="G71" s="57" t="s">
        <v>2405</v>
      </c>
      <c r="H71" s="57" t="s">
        <v>2842</v>
      </c>
      <c r="I71" s="58" t="s">
        <v>2843</v>
      </c>
      <c r="J71" s="29">
        <v>97113460824</v>
      </c>
      <c r="K71" s="57" t="s">
        <v>2844</v>
      </c>
      <c r="L71" s="17">
        <v>46874.06</v>
      </c>
      <c r="M71" s="146" t="s">
        <v>2845</v>
      </c>
      <c r="N71" s="28" t="s">
        <v>2846</v>
      </c>
      <c r="O71" s="146" t="s">
        <v>2847</v>
      </c>
      <c r="P71" s="57" t="s">
        <v>2619</v>
      </c>
      <c r="Q71" s="57" t="s">
        <v>20</v>
      </c>
      <c r="R71" s="57" t="s">
        <v>1267</v>
      </c>
      <c r="S71" s="57" t="s">
        <v>1267</v>
      </c>
      <c r="T71" s="20" t="s">
        <v>1993</v>
      </c>
      <c r="U71" s="17">
        <v>46874.06</v>
      </c>
      <c r="V71" s="17"/>
      <c r="W71" s="17">
        <v>46874.06</v>
      </c>
      <c r="X71" s="342">
        <v>0.3098</v>
      </c>
    </row>
    <row r="72" spans="1:24" ht="27">
      <c r="A72" s="284">
        <v>70</v>
      </c>
      <c r="B72" s="32" t="s">
        <v>12</v>
      </c>
      <c r="C72" s="32" t="s">
        <v>13</v>
      </c>
      <c r="D72" s="32" t="s">
        <v>1874</v>
      </c>
      <c r="E72" s="32" t="s">
        <v>14</v>
      </c>
      <c r="F72" s="32">
        <v>90036</v>
      </c>
      <c r="G72" s="32" t="s">
        <v>15</v>
      </c>
      <c r="H72" s="32" t="s">
        <v>16</v>
      </c>
      <c r="I72" s="357" t="s">
        <v>17</v>
      </c>
      <c r="J72" s="358">
        <v>97168990824</v>
      </c>
      <c r="K72" s="358" t="s">
        <v>2787</v>
      </c>
      <c r="L72" s="359">
        <v>150000</v>
      </c>
      <c r="M72" s="360">
        <v>73951440142</v>
      </c>
      <c r="N72" s="358">
        <v>4340</v>
      </c>
      <c r="O72" s="358">
        <v>3069</v>
      </c>
      <c r="P72" s="358" t="s">
        <v>2173</v>
      </c>
      <c r="Q72" s="358" t="s">
        <v>936</v>
      </c>
      <c r="R72" s="358" t="s">
        <v>13</v>
      </c>
      <c r="S72" s="358" t="s">
        <v>13</v>
      </c>
      <c r="T72" s="358" t="s">
        <v>1993</v>
      </c>
      <c r="U72" s="359">
        <v>150000</v>
      </c>
      <c r="V72" s="359"/>
      <c r="W72" s="359">
        <v>150000</v>
      </c>
      <c r="X72" s="337">
        <v>0.3073</v>
      </c>
    </row>
    <row r="73" spans="1:24" ht="27">
      <c r="A73" s="284">
        <v>71</v>
      </c>
      <c r="B73" s="20" t="s">
        <v>2837</v>
      </c>
      <c r="C73" s="20" t="s">
        <v>2446</v>
      </c>
      <c r="D73" s="20" t="s">
        <v>188</v>
      </c>
      <c r="E73" s="20" t="s">
        <v>2838</v>
      </c>
      <c r="F73" s="20">
        <v>90039</v>
      </c>
      <c r="G73" s="20" t="s">
        <v>2839</v>
      </c>
      <c r="H73" s="20" t="s">
        <v>2840</v>
      </c>
      <c r="I73" s="25" t="s">
        <v>2841</v>
      </c>
      <c r="J73" s="80">
        <v>80020080828</v>
      </c>
      <c r="K73" s="20" t="s">
        <v>2858</v>
      </c>
      <c r="L73" s="37">
        <v>128534</v>
      </c>
      <c r="M73" s="36">
        <v>600000602</v>
      </c>
      <c r="N73" s="20">
        <v>43730</v>
      </c>
      <c r="O73" s="20">
        <v>1020</v>
      </c>
      <c r="P73" s="20"/>
      <c r="Q73" s="43" t="s">
        <v>1258</v>
      </c>
      <c r="R73" s="20" t="s">
        <v>2859</v>
      </c>
      <c r="S73" s="20" t="s">
        <v>2446</v>
      </c>
      <c r="T73" s="20" t="s">
        <v>1262</v>
      </c>
      <c r="U73" s="37">
        <v>128534</v>
      </c>
      <c r="V73" s="37"/>
      <c r="W73" s="37">
        <v>128534</v>
      </c>
      <c r="X73" s="342">
        <v>0.3073</v>
      </c>
    </row>
    <row r="74" spans="1:24" ht="27">
      <c r="A74" s="284">
        <v>72</v>
      </c>
      <c r="B74" s="7" t="s">
        <v>2418</v>
      </c>
      <c r="C74" s="7" t="s">
        <v>184</v>
      </c>
      <c r="D74" s="20" t="s">
        <v>188</v>
      </c>
      <c r="E74" s="7" t="s">
        <v>2419</v>
      </c>
      <c r="F74" s="7">
        <v>90145</v>
      </c>
      <c r="G74" s="7" t="s">
        <v>1621</v>
      </c>
      <c r="H74" s="7" t="s">
        <v>1622</v>
      </c>
      <c r="I74" s="25" t="s">
        <v>2825</v>
      </c>
      <c r="J74" s="32">
        <v>80013800828</v>
      </c>
      <c r="K74" s="7" t="s">
        <v>2826</v>
      </c>
      <c r="L74" s="9">
        <v>150000</v>
      </c>
      <c r="M74" s="8">
        <v>201464</v>
      </c>
      <c r="N74" s="7">
        <v>4602</v>
      </c>
      <c r="O74" s="7">
        <v>1005</v>
      </c>
      <c r="P74" s="7" t="s">
        <v>1347</v>
      </c>
      <c r="Q74" s="7" t="s">
        <v>2455</v>
      </c>
      <c r="R74" s="7">
        <v>2</v>
      </c>
      <c r="S74" s="7" t="s">
        <v>184</v>
      </c>
      <c r="T74" s="20"/>
      <c r="U74" s="9">
        <v>150000</v>
      </c>
      <c r="V74" s="9"/>
      <c r="W74" s="9">
        <v>150000</v>
      </c>
      <c r="X74" s="342">
        <v>0.3032</v>
      </c>
    </row>
    <row r="75" spans="1:24" ht="27">
      <c r="A75" s="284">
        <v>73</v>
      </c>
      <c r="B75" s="20" t="s">
        <v>1810</v>
      </c>
      <c r="C75" s="20" t="s">
        <v>911</v>
      </c>
      <c r="D75" s="7" t="s">
        <v>188</v>
      </c>
      <c r="E75" s="20" t="s">
        <v>912</v>
      </c>
      <c r="F75" s="20">
        <v>90048</v>
      </c>
      <c r="G75" s="20" t="s">
        <v>913</v>
      </c>
      <c r="H75" s="20" t="s">
        <v>914</v>
      </c>
      <c r="I75" s="25" t="s">
        <v>915</v>
      </c>
      <c r="J75" s="80" t="s">
        <v>916</v>
      </c>
      <c r="K75" s="20" t="s">
        <v>252</v>
      </c>
      <c r="L75" s="37">
        <v>145000</v>
      </c>
      <c r="M75" s="36" t="s">
        <v>917</v>
      </c>
      <c r="N75" s="20">
        <v>43590</v>
      </c>
      <c r="O75" s="20">
        <v>1020</v>
      </c>
      <c r="P75" s="20"/>
      <c r="Q75" s="7" t="s">
        <v>1022</v>
      </c>
      <c r="R75" s="20" t="s">
        <v>918</v>
      </c>
      <c r="S75" s="20" t="s">
        <v>918</v>
      </c>
      <c r="T75" s="20" t="s">
        <v>1993</v>
      </c>
      <c r="U75" s="37">
        <v>145000</v>
      </c>
      <c r="V75" s="37"/>
      <c r="W75" s="37">
        <v>145000</v>
      </c>
      <c r="X75" s="342">
        <v>0.3025</v>
      </c>
    </row>
    <row r="76" spans="1:24" ht="39.75">
      <c r="A76" s="284">
        <v>74</v>
      </c>
      <c r="B76" s="7" t="s">
        <v>2827</v>
      </c>
      <c r="C76" s="20" t="s">
        <v>184</v>
      </c>
      <c r="D76" s="20" t="s">
        <v>188</v>
      </c>
      <c r="E76" s="7" t="s">
        <v>2828</v>
      </c>
      <c r="F76" s="7">
        <v>90135</v>
      </c>
      <c r="G76" s="7" t="s">
        <v>2829</v>
      </c>
      <c r="H76" s="7" t="s">
        <v>2829</v>
      </c>
      <c r="I76" s="24" t="s">
        <v>2830</v>
      </c>
      <c r="J76" s="80" t="s">
        <v>2831</v>
      </c>
      <c r="K76" s="7" t="s">
        <v>2832</v>
      </c>
      <c r="L76" s="9">
        <v>54574.3</v>
      </c>
      <c r="M76" s="8" t="s">
        <v>2833</v>
      </c>
      <c r="N76" s="8" t="s">
        <v>2834</v>
      </c>
      <c r="O76" s="8" t="s">
        <v>2835</v>
      </c>
      <c r="P76" s="8" t="s">
        <v>796</v>
      </c>
      <c r="Q76" s="7" t="s">
        <v>90</v>
      </c>
      <c r="R76" s="7" t="s">
        <v>2836</v>
      </c>
      <c r="S76" s="20" t="s">
        <v>184</v>
      </c>
      <c r="T76" s="20" t="s">
        <v>1993</v>
      </c>
      <c r="U76" s="9">
        <v>54574.3</v>
      </c>
      <c r="V76" s="9"/>
      <c r="W76" s="9">
        <v>54574.3</v>
      </c>
      <c r="X76" s="342">
        <v>0.2997</v>
      </c>
    </row>
    <row r="77" spans="1:24" ht="39">
      <c r="A77" s="284">
        <v>75</v>
      </c>
      <c r="B77" s="12" t="s">
        <v>2860</v>
      </c>
      <c r="C77" s="12" t="s">
        <v>194</v>
      </c>
      <c r="D77" s="12" t="s">
        <v>188</v>
      </c>
      <c r="E77" s="12" t="s">
        <v>2861</v>
      </c>
      <c r="F77" s="12">
        <v>90011</v>
      </c>
      <c r="G77" s="12" t="s">
        <v>2862</v>
      </c>
      <c r="H77" s="12" t="s">
        <v>2863</v>
      </c>
      <c r="I77" s="147" t="s">
        <v>2864</v>
      </c>
      <c r="J77" s="51">
        <v>81002590826</v>
      </c>
      <c r="K77" s="12" t="s">
        <v>2865</v>
      </c>
      <c r="L77" s="14">
        <v>65207.72</v>
      </c>
      <c r="M77" s="42">
        <v>600000860</v>
      </c>
      <c r="N77" s="12">
        <v>43070</v>
      </c>
      <c r="O77" s="12">
        <v>1020</v>
      </c>
      <c r="P77" s="12"/>
      <c r="Q77" s="12" t="s">
        <v>1321</v>
      </c>
      <c r="R77" s="12" t="s">
        <v>2866</v>
      </c>
      <c r="S77" s="12" t="s">
        <v>281</v>
      </c>
      <c r="T77" s="20" t="s">
        <v>1262</v>
      </c>
      <c r="U77" s="14">
        <v>65207.72</v>
      </c>
      <c r="V77" s="14"/>
      <c r="W77" s="14">
        <v>65207.72</v>
      </c>
      <c r="X77" s="342">
        <v>0.2989</v>
      </c>
    </row>
    <row r="78" spans="1:24" ht="39.75">
      <c r="A78" s="284">
        <v>76</v>
      </c>
      <c r="B78" s="184" t="s">
        <v>2854</v>
      </c>
      <c r="C78" s="184" t="s">
        <v>184</v>
      </c>
      <c r="D78" s="184" t="s">
        <v>188</v>
      </c>
      <c r="E78" s="184" t="s">
        <v>2855</v>
      </c>
      <c r="F78" s="184">
        <v>90129</v>
      </c>
      <c r="G78" s="184" t="s">
        <v>2856</v>
      </c>
      <c r="H78" s="184" t="s">
        <v>2857</v>
      </c>
      <c r="I78" s="185" t="s">
        <v>2415</v>
      </c>
      <c r="J78" s="184">
        <v>80028270827</v>
      </c>
      <c r="K78" s="184" t="s">
        <v>2416</v>
      </c>
      <c r="L78" s="187">
        <v>86723.03</v>
      </c>
      <c r="M78" s="184">
        <v>73902390188</v>
      </c>
      <c r="N78" s="184">
        <v>4630</v>
      </c>
      <c r="O78" s="184">
        <v>3069</v>
      </c>
      <c r="P78" s="184" t="s">
        <v>2269</v>
      </c>
      <c r="Q78" s="184" t="s">
        <v>355</v>
      </c>
      <c r="R78" s="184" t="s">
        <v>2417</v>
      </c>
      <c r="S78" s="184" t="s">
        <v>184</v>
      </c>
      <c r="T78" s="184" t="s">
        <v>1993</v>
      </c>
      <c r="U78" s="187">
        <v>86723.03</v>
      </c>
      <c r="V78" s="187">
        <v>21691.5</v>
      </c>
      <c r="W78" s="348">
        <v>65031.53</v>
      </c>
      <c r="X78" s="338">
        <v>0.2988</v>
      </c>
    </row>
    <row r="79" spans="1:24" ht="39.75">
      <c r="A79" s="284">
        <v>77</v>
      </c>
      <c r="B79" s="20" t="s">
        <v>2867</v>
      </c>
      <c r="C79" s="8" t="s">
        <v>184</v>
      </c>
      <c r="D79" s="8" t="s">
        <v>188</v>
      </c>
      <c r="E79" s="20" t="s">
        <v>2868</v>
      </c>
      <c r="F79" s="20">
        <v>90138</v>
      </c>
      <c r="G79" s="47">
        <v>91214281</v>
      </c>
      <c r="H79" s="47">
        <v>917023086</v>
      </c>
      <c r="I79" s="32" t="s">
        <v>2869</v>
      </c>
      <c r="J79" s="32">
        <v>3838540825</v>
      </c>
      <c r="K79" s="20" t="s">
        <v>2870</v>
      </c>
      <c r="L79" s="48">
        <v>100000</v>
      </c>
      <c r="M79" s="36">
        <v>278</v>
      </c>
      <c r="N79" s="20">
        <v>4612</v>
      </c>
      <c r="O79" s="20">
        <v>3019</v>
      </c>
      <c r="P79" s="20" t="s">
        <v>2871</v>
      </c>
      <c r="Q79" s="20" t="s">
        <v>2872</v>
      </c>
      <c r="R79" s="20" t="s">
        <v>2873</v>
      </c>
      <c r="S79" s="20" t="s">
        <v>184</v>
      </c>
      <c r="T79" s="20" t="s">
        <v>1993</v>
      </c>
      <c r="U79" s="48">
        <v>100000</v>
      </c>
      <c r="V79" s="48"/>
      <c r="W79" s="48">
        <v>100000</v>
      </c>
      <c r="X79" s="342">
        <v>0.2948</v>
      </c>
    </row>
    <row r="80" spans="1:24" ht="39">
      <c r="A80" s="284">
        <v>78</v>
      </c>
      <c r="B80" s="42" t="s">
        <v>1686</v>
      </c>
      <c r="C80" s="43" t="s">
        <v>658</v>
      </c>
      <c r="D80" s="43" t="s">
        <v>188</v>
      </c>
      <c r="E80" s="43" t="s">
        <v>1687</v>
      </c>
      <c r="F80" s="43">
        <v>90018</v>
      </c>
      <c r="G80" s="43" t="s">
        <v>1688</v>
      </c>
      <c r="H80" s="43" t="s">
        <v>1688</v>
      </c>
      <c r="I80" s="26" t="s">
        <v>1689</v>
      </c>
      <c r="J80" s="43">
        <v>87002360821</v>
      </c>
      <c r="K80" s="43" t="s">
        <v>1690</v>
      </c>
      <c r="L80" s="44">
        <v>141464</v>
      </c>
      <c r="M80" s="43" t="s">
        <v>1691</v>
      </c>
      <c r="N80" s="43" t="s">
        <v>1692</v>
      </c>
      <c r="O80" s="42" t="s">
        <v>639</v>
      </c>
      <c r="P80" s="43" t="s">
        <v>156</v>
      </c>
      <c r="Q80" s="43" t="s">
        <v>1321</v>
      </c>
      <c r="R80" s="43" t="s">
        <v>2816</v>
      </c>
      <c r="S80" s="43" t="s">
        <v>1693</v>
      </c>
      <c r="T80" s="20" t="s">
        <v>2034</v>
      </c>
      <c r="U80" s="44">
        <v>141464</v>
      </c>
      <c r="V80" s="44"/>
      <c r="W80" s="44">
        <v>141464</v>
      </c>
      <c r="X80" s="342">
        <v>0.2904</v>
      </c>
    </row>
    <row r="81" spans="1:24" ht="27">
      <c r="A81" s="284">
        <v>79</v>
      </c>
      <c r="B81" s="7" t="s">
        <v>875</v>
      </c>
      <c r="C81" s="20" t="s">
        <v>184</v>
      </c>
      <c r="D81" s="20" t="s">
        <v>188</v>
      </c>
      <c r="E81" s="7" t="s">
        <v>876</v>
      </c>
      <c r="F81" s="7">
        <v>90123</v>
      </c>
      <c r="G81" s="7" t="s">
        <v>877</v>
      </c>
      <c r="H81" s="7" t="s">
        <v>878</v>
      </c>
      <c r="I81" s="24" t="s">
        <v>879</v>
      </c>
      <c r="J81" s="32">
        <v>80016560825</v>
      </c>
      <c r="K81" s="7" t="s">
        <v>880</v>
      </c>
      <c r="L81" s="37">
        <v>83252.32</v>
      </c>
      <c r="M81" s="8" t="s">
        <v>881</v>
      </c>
      <c r="N81" s="7">
        <v>4630</v>
      </c>
      <c r="O81" s="7">
        <v>3069</v>
      </c>
      <c r="P81" s="7" t="s">
        <v>2269</v>
      </c>
      <c r="Q81" s="20" t="s">
        <v>2673</v>
      </c>
      <c r="R81" s="7" t="s">
        <v>882</v>
      </c>
      <c r="S81" s="20" t="s">
        <v>184</v>
      </c>
      <c r="T81" s="72" t="s">
        <v>2033</v>
      </c>
      <c r="U81" s="37">
        <v>83252.32</v>
      </c>
      <c r="V81" s="37"/>
      <c r="W81" s="37">
        <v>83252.32</v>
      </c>
      <c r="X81" s="342">
        <v>0.2862</v>
      </c>
    </row>
    <row r="82" spans="1:24" ht="27">
      <c r="A82" s="284">
        <v>80</v>
      </c>
      <c r="B82" s="7" t="s">
        <v>1694</v>
      </c>
      <c r="C82" s="7" t="s">
        <v>1873</v>
      </c>
      <c r="D82" s="7" t="s">
        <v>1165</v>
      </c>
      <c r="E82" s="7" t="s">
        <v>1695</v>
      </c>
      <c r="F82" s="7">
        <v>90143</v>
      </c>
      <c r="G82" s="8" t="s">
        <v>1696</v>
      </c>
      <c r="H82" s="8" t="s">
        <v>1696</v>
      </c>
      <c r="I82" s="32" t="s">
        <v>1697</v>
      </c>
      <c r="J82" s="32">
        <v>80024260822</v>
      </c>
      <c r="K82" s="7" t="s">
        <v>1698</v>
      </c>
      <c r="L82" s="9">
        <v>150000</v>
      </c>
      <c r="M82" s="8" t="s">
        <v>1699</v>
      </c>
      <c r="N82" s="7">
        <v>4603</v>
      </c>
      <c r="O82" s="7">
        <v>1030</v>
      </c>
      <c r="P82" s="148"/>
      <c r="Q82" s="7" t="s">
        <v>1700</v>
      </c>
      <c r="R82" s="7" t="s">
        <v>1701</v>
      </c>
      <c r="S82" s="20" t="s">
        <v>184</v>
      </c>
      <c r="T82" s="20" t="s">
        <v>1262</v>
      </c>
      <c r="U82" s="9">
        <v>150000</v>
      </c>
      <c r="V82" s="9"/>
      <c r="W82" s="9">
        <v>150000</v>
      </c>
      <c r="X82" s="342">
        <v>0.2801</v>
      </c>
    </row>
    <row r="83" spans="1:24" ht="26.25">
      <c r="A83" s="284">
        <v>81</v>
      </c>
      <c r="B83" s="51" t="s">
        <v>2874</v>
      </c>
      <c r="C83" s="51" t="s">
        <v>2259</v>
      </c>
      <c r="D83" s="51" t="s">
        <v>188</v>
      </c>
      <c r="E83" s="51" t="s">
        <v>2875</v>
      </c>
      <c r="F83" s="51">
        <v>90044</v>
      </c>
      <c r="G83" s="56" t="s">
        <v>2876</v>
      </c>
      <c r="H83" s="51" t="s">
        <v>2877</v>
      </c>
      <c r="I83" s="13" t="s">
        <v>2878</v>
      </c>
      <c r="J83" s="51">
        <v>80029730829</v>
      </c>
      <c r="K83" s="51" t="s">
        <v>2879</v>
      </c>
      <c r="L83" s="44">
        <v>37587.66</v>
      </c>
      <c r="M83" s="51">
        <v>600020109</v>
      </c>
      <c r="N83" s="51">
        <v>43210</v>
      </c>
      <c r="O83" s="51">
        <v>1020</v>
      </c>
      <c r="P83" s="51"/>
      <c r="Q83" s="20" t="s">
        <v>1258</v>
      </c>
      <c r="R83" s="51" t="s">
        <v>2873</v>
      </c>
      <c r="S83" s="51" t="s">
        <v>2259</v>
      </c>
      <c r="T83" s="32" t="s">
        <v>1260</v>
      </c>
      <c r="U83" s="44">
        <v>37587.66</v>
      </c>
      <c r="V83" s="44"/>
      <c r="W83" s="44">
        <v>37587.66</v>
      </c>
      <c r="X83" s="342">
        <v>0.2762</v>
      </c>
    </row>
    <row r="84" spans="1:24" ht="26.25">
      <c r="A84" s="284">
        <v>82</v>
      </c>
      <c r="B84" s="379" t="s">
        <v>2874</v>
      </c>
      <c r="C84" s="51" t="s">
        <v>2259</v>
      </c>
      <c r="D84" s="51" t="s">
        <v>188</v>
      </c>
      <c r="E84" s="51" t="s">
        <v>2875</v>
      </c>
      <c r="F84" s="51">
        <v>90044</v>
      </c>
      <c r="G84" s="56" t="s">
        <v>2876</v>
      </c>
      <c r="H84" s="51" t="s">
        <v>2877</v>
      </c>
      <c r="I84" s="13" t="s">
        <v>2878</v>
      </c>
      <c r="J84" s="51">
        <v>80029730829</v>
      </c>
      <c r="K84" s="51" t="s">
        <v>1702</v>
      </c>
      <c r="L84" s="44">
        <v>43900.88</v>
      </c>
      <c r="M84" s="384">
        <v>600020109</v>
      </c>
      <c r="N84" s="384">
        <v>43210</v>
      </c>
      <c r="O84" s="384">
        <v>1020</v>
      </c>
      <c r="P84" s="384"/>
      <c r="Q84" s="223" t="s">
        <v>1258</v>
      </c>
      <c r="R84" s="384" t="s">
        <v>2873</v>
      </c>
      <c r="S84" s="384" t="s">
        <v>2259</v>
      </c>
      <c r="T84" s="386" t="s">
        <v>1262</v>
      </c>
      <c r="U84" s="44">
        <v>43900.88</v>
      </c>
      <c r="V84" s="44"/>
      <c r="W84" s="44">
        <v>43900.88</v>
      </c>
      <c r="X84" s="342">
        <v>0.2753</v>
      </c>
    </row>
    <row r="85" spans="1:24" ht="39.75">
      <c r="A85" s="284">
        <v>83</v>
      </c>
      <c r="B85" s="232" t="s">
        <v>1680</v>
      </c>
      <c r="C85" s="20" t="s">
        <v>194</v>
      </c>
      <c r="D85" s="20" t="s">
        <v>188</v>
      </c>
      <c r="E85" s="20" t="s">
        <v>1681</v>
      </c>
      <c r="F85" s="20">
        <v>90011</v>
      </c>
      <c r="G85" s="20" t="s">
        <v>1682</v>
      </c>
      <c r="H85" s="20" t="s">
        <v>1683</v>
      </c>
      <c r="I85" s="32" t="s">
        <v>1684</v>
      </c>
      <c r="J85" s="32">
        <v>90004540820</v>
      </c>
      <c r="K85" s="20" t="s">
        <v>1685</v>
      </c>
      <c r="L85" s="37">
        <v>59775.64</v>
      </c>
      <c r="M85" s="235" t="s">
        <v>2603</v>
      </c>
      <c r="N85" s="224">
        <v>43070</v>
      </c>
      <c r="O85" s="224">
        <v>1005</v>
      </c>
      <c r="P85" s="224" t="s">
        <v>1260</v>
      </c>
      <c r="Q85" s="221" t="s">
        <v>35</v>
      </c>
      <c r="R85" s="224" t="s">
        <v>194</v>
      </c>
      <c r="S85" s="224" t="s">
        <v>194</v>
      </c>
      <c r="T85" s="224" t="s">
        <v>1993</v>
      </c>
      <c r="U85" s="37">
        <v>59775.64</v>
      </c>
      <c r="V85" s="37"/>
      <c r="W85" s="37">
        <v>59775.64</v>
      </c>
      <c r="X85" s="342">
        <v>0.2724</v>
      </c>
    </row>
    <row r="86" spans="1:24" ht="27">
      <c r="A86" s="284">
        <v>84</v>
      </c>
      <c r="B86" s="7" t="s">
        <v>893</v>
      </c>
      <c r="C86" s="20" t="s">
        <v>184</v>
      </c>
      <c r="D86" s="20" t="s">
        <v>188</v>
      </c>
      <c r="E86" s="7" t="s">
        <v>894</v>
      </c>
      <c r="F86" s="7">
        <v>90128</v>
      </c>
      <c r="G86" s="7" t="s">
        <v>895</v>
      </c>
      <c r="H86" s="7" t="s">
        <v>896</v>
      </c>
      <c r="I86" s="7" t="s">
        <v>897</v>
      </c>
      <c r="J86" s="32" t="s">
        <v>898</v>
      </c>
      <c r="K86" s="7" t="s">
        <v>899</v>
      </c>
      <c r="L86" s="9">
        <v>148237.96</v>
      </c>
      <c r="M86" s="219" t="s">
        <v>900</v>
      </c>
      <c r="N86" s="220" t="s">
        <v>901</v>
      </c>
      <c r="O86" s="220" t="s">
        <v>1474</v>
      </c>
      <c r="P86" s="239"/>
      <c r="Q86" s="223" t="s">
        <v>1258</v>
      </c>
      <c r="R86" s="220" t="s">
        <v>902</v>
      </c>
      <c r="S86" s="223" t="s">
        <v>184</v>
      </c>
      <c r="T86" s="224" t="s">
        <v>1993</v>
      </c>
      <c r="U86" s="9">
        <v>148237.96</v>
      </c>
      <c r="V86" s="9"/>
      <c r="W86" s="9">
        <v>148237.96</v>
      </c>
      <c r="X86" s="342">
        <v>0.2709</v>
      </c>
    </row>
    <row r="87" spans="1:24" ht="26.25">
      <c r="A87" s="284">
        <v>85</v>
      </c>
      <c r="B87" s="377" t="s">
        <v>1703</v>
      </c>
      <c r="C87" s="16" t="s">
        <v>1704</v>
      </c>
      <c r="D87" s="16" t="s">
        <v>188</v>
      </c>
      <c r="E87" s="16" t="s">
        <v>1705</v>
      </c>
      <c r="F87" s="16">
        <v>90041</v>
      </c>
      <c r="G87" s="16" t="s">
        <v>1706</v>
      </c>
      <c r="H87" s="16" t="s">
        <v>1707</v>
      </c>
      <c r="I87" s="31" t="s">
        <v>1708</v>
      </c>
      <c r="J87" s="107">
        <v>80027700824</v>
      </c>
      <c r="K87" s="16" t="s">
        <v>1709</v>
      </c>
      <c r="L87" s="17">
        <v>150000</v>
      </c>
      <c r="M87" s="381">
        <v>449000395</v>
      </c>
      <c r="N87" s="381">
        <v>43080</v>
      </c>
      <c r="O87" s="381" t="s">
        <v>2019</v>
      </c>
      <c r="P87" s="221" t="s">
        <v>2165</v>
      </c>
      <c r="Q87" s="224" t="s">
        <v>1258</v>
      </c>
      <c r="R87" s="381" t="s">
        <v>1704</v>
      </c>
      <c r="S87" s="381" t="s">
        <v>1704</v>
      </c>
      <c r="T87" s="221" t="s">
        <v>2188</v>
      </c>
      <c r="U87" s="17">
        <v>150000</v>
      </c>
      <c r="V87" s="17"/>
      <c r="W87" s="17">
        <v>150000</v>
      </c>
      <c r="X87" s="342">
        <v>0.2675</v>
      </c>
    </row>
    <row r="88" spans="1:24" ht="26.25">
      <c r="A88" s="284">
        <v>86</v>
      </c>
      <c r="B88" s="51" t="s">
        <v>1710</v>
      </c>
      <c r="C88" s="51" t="s">
        <v>1711</v>
      </c>
      <c r="D88" s="51" t="s">
        <v>188</v>
      </c>
      <c r="E88" s="51" t="s">
        <v>1712</v>
      </c>
      <c r="F88" s="51">
        <v>90037</v>
      </c>
      <c r="G88" s="43" t="s">
        <v>1713</v>
      </c>
      <c r="H88" s="43" t="s">
        <v>1713</v>
      </c>
      <c r="I88" s="13" t="s">
        <v>1714</v>
      </c>
      <c r="J88" s="51">
        <v>80023960828</v>
      </c>
      <c r="K88" s="51" t="s">
        <v>872</v>
      </c>
      <c r="L88" s="75">
        <v>36750.61</v>
      </c>
      <c r="M88" s="380">
        <v>21048</v>
      </c>
      <c r="N88" s="384">
        <v>43520</v>
      </c>
      <c r="O88" s="380" t="s">
        <v>873</v>
      </c>
      <c r="P88" s="384" t="s">
        <v>796</v>
      </c>
      <c r="Q88" s="384" t="s">
        <v>874</v>
      </c>
      <c r="R88" s="384" t="s">
        <v>1711</v>
      </c>
      <c r="S88" s="384" t="s">
        <v>1711</v>
      </c>
      <c r="T88" s="385" t="s">
        <v>1262</v>
      </c>
      <c r="U88" s="75">
        <v>36750.61</v>
      </c>
      <c r="V88" s="75"/>
      <c r="W88" s="75">
        <v>36750.61</v>
      </c>
      <c r="X88" s="342">
        <v>0.265</v>
      </c>
    </row>
    <row r="89" spans="1:24" ht="27">
      <c r="A89" s="284">
        <v>87</v>
      </c>
      <c r="B89" s="7" t="s">
        <v>2817</v>
      </c>
      <c r="C89" s="7" t="s">
        <v>1873</v>
      </c>
      <c r="D89" s="7" t="s">
        <v>1874</v>
      </c>
      <c r="E89" s="7" t="s">
        <v>2818</v>
      </c>
      <c r="F89" s="7">
        <v>90138</v>
      </c>
      <c r="G89" s="7" t="s">
        <v>2819</v>
      </c>
      <c r="H89" s="7" t="s">
        <v>2820</v>
      </c>
      <c r="I89" s="7" t="s">
        <v>2388</v>
      </c>
      <c r="J89" s="32">
        <v>80014460820</v>
      </c>
      <c r="K89" s="7" t="s">
        <v>2389</v>
      </c>
      <c r="L89" s="9">
        <v>59970</v>
      </c>
      <c r="M89" s="219" t="s">
        <v>2390</v>
      </c>
      <c r="N89" s="220" t="s">
        <v>2391</v>
      </c>
      <c r="O89" s="220" t="s">
        <v>2392</v>
      </c>
      <c r="P89" s="220"/>
      <c r="Q89" s="220" t="s">
        <v>1610</v>
      </c>
      <c r="R89" s="220">
        <v>5</v>
      </c>
      <c r="S89" s="220" t="s">
        <v>1873</v>
      </c>
      <c r="T89" s="223" t="s">
        <v>1993</v>
      </c>
      <c r="U89" s="9">
        <v>59970</v>
      </c>
      <c r="V89" s="9"/>
      <c r="W89" s="9">
        <v>59970</v>
      </c>
      <c r="X89" s="342">
        <v>0.265</v>
      </c>
    </row>
    <row r="90" spans="1:24" ht="39">
      <c r="A90" s="284">
        <v>88</v>
      </c>
      <c r="B90" s="233" t="s">
        <v>883</v>
      </c>
      <c r="C90" s="51" t="s">
        <v>884</v>
      </c>
      <c r="D90" s="51" t="s">
        <v>188</v>
      </c>
      <c r="E90" s="51" t="s">
        <v>885</v>
      </c>
      <c r="F90" s="51">
        <v>90048</v>
      </c>
      <c r="G90" s="51" t="s">
        <v>886</v>
      </c>
      <c r="H90" s="51" t="s">
        <v>887</v>
      </c>
      <c r="I90" s="149" t="s">
        <v>888</v>
      </c>
      <c r="J90" s="51">
        <v>80014560827</v>
      </c>
      <c r="K90" s="51" t="s">
        <v>889</v>
      </c>
      <c r="L90" s="14">
        <v>136864.84</v>
      </c>
      <c r="M90" s="217">
        <v>12854896999</v>
      </c>
      <c r="N90" s="215">
        <v>43590</v>
      </c>
      <c r="O90" s="215">
        <v>8657</v>
      </c>
      <c r="P90" s="215" t="s">
        <v>1371</v>
      </c>
      <c r="Q90" s="215" t="s">
        <v>890</v>
      </c>
      <c r="R90" s="215" t="s">
        <v>891</v>
      </c>
      <c r="S90" s="215" t="s">
        <v>892</v>
      </c>
      <c r="T90" s="224" t="s">
        <v>1262</v>
      </c>
      <c r="U90" s="14">
        <v>136864.84</v>
      </c>
      <c r="V90" s="14"/>
      <c r="W90" s="14">
        <v>136864.84</v>
      </c>
      <c r="X90" s="342">
        <v>0.2521</v>
      </c>
    </row>
    <row r="91" spans="1:24" ht="27">
      <c r="A91" s="284">
        <v>89</v>
      </c>
      <c r="B91" s="232" t="s">
        <v>903</v>
      </c>
      <c r="C91" s="20" t="s">
        <v>904</v>
      </c>
      <c r="D91" s="20" t="s">
        <v>188</v>
      </c>
      <c r="E91" s="20" t="s">
        <v>905</v>
      </c>
      <c r="F91" s="20">
        <v>90010</v>
      </c>
      <c r="G91" s="20" t="s">
        <v>906</v>
      </c>
      <c r="H91" s="20" t="s">
        <v>906</v>
      </c>
      <c r="I91" s="22" t="s">
        <v>907</v>
      </c>
      <c r="J91" s="80" t="s">
        <v>908</v>
      </c>
      <c r="K91" s="20" t="s">
        <v>909</v>
      </c>
      <c r="L91" s="37">
        <v>55836.35</v>
      </c>
      <c r="M91" s="236" t="s">
        <v>910</v>
      </c>
      <c r="N91" s="223">
        <v>43270</v>
      </c>
      <c r="O91" s="223">
        <v>1020</v>
      </c>
      <c r="P91" s="223"/>
      <c r="Q91" s="224" t="s">
        <v>1258</v>
      </c>
      <c r="R91" s="223" t="s">
        <v>904</v>
      </c>
      <c r="S91" s="223" t="s">
        <v>904</v>
      </c>
      <c r="T91" s="224" t="s">
        <v>1993</v>
      </c>
      <c r="U91" s="37">
        <v>55836.35</v>
      </c>
      <c r="V91" s="37"/>
      <c r="W91" s="37">
        <v>55836.35</v>
      </c>
      <c r="X91" s="342">
        <v>0.2479</v>
      </c>
    </row>
    <row r="92" spans="1:24" ht="15">
      <c r="A92" s="284">
        <v>90</v>
      </c>
      <c r="B92" s="378" t="s">
        <v>1600</v>
      </c>
      <c r="C92" s="184" t="s">
        <v>1873</v>
      </c>
      <c r="D92" s="184" t="s">
        <v>1874</v>
      </c>
      <c r="E92" s="184" t="s">
        <v>1601</v>
      </c>
      <c r="F92" s="184" t="s">
        <v>1602</v>
      </c>
      <c r="G92" s="184" t="s">
        <v>1603</v>
      </c>
      <c r="H92" s="184" t="s">
        <v>1603</v>
      </c>
      <c r="I92" s="185" t="s">
        <v>1604</v>
      </c>
      <c r="J92" s="184" t="s">
        <v>1605</v>
      </c>
      <c r="K92" s="184" t="s">
        <v>919</v>
      </c>
      <c r="L92" s="187">
        <v>25000</v>
      </c>
      <c r="M92" s="383" t="s">
        <v>1607</v>
      </c>
      <c r="N92" s="190" t="s">
        <v>1608</v>
      </c>
      <c r="O92" s="190" t="s">
        <v>1474</v>
      </c>
      <c r="P92" s="190" t="s">
        <v>1609</v>
      </c>
      <c r="Q92" s="190" t="s">
        <v>1610</v>
      </c>
      <c r="R92" s="190" t="s">
        <v>1611</v>
      </c>
      <c r="S92" s="190" t="s">
        <v>1873</v>
      </c>
      <c r="T92" s="190" t="s">
        <v>2076</v>
      </c>
      <c r="U92" s="187">
        <v>25000</v>
      </c>
      <c r="V92" s="187">
        <v>25000</v>
      </c>
      <c r="W92" s="187" t="s">
        <v>57</v>
      </c>
      <c r="X92" s="338">
        <v>0.2472</v>
      </c>
    </row>
    <row r="93" spans="1:24" ht="26.25">
      <c r="A93" s="284">
        <v>91</v>
      </c>
      <c r="B93" s="205" t="s">
        <v>921</v>
      </c>
      <c r="C93" s="189" t="s">
        <v>922</v>
      </c>
      <c r="D93" s="184" t="s">
        <v>188</v>
      </c>
      <c r="E93" s="189" t="s">
        <v>923</v>
      </c>
      <c r="F93" s="189">
        <v>90049</v>
      </c>
      <c r="G93" s="189" t="s">
        <v>924</v>
      </c>
      <c r="H93" s="189" t="s">
        <v>925</v>
      </c>
      <c r="I93" s="206" t="s">
        <v>926</v>
      </c>
      <c r="J93" s="189">
        <v>80056310826</v>
      </c>
      <c r="K93" s="189" t="s">
        <v>927</v>
      </c>
      <c r="L93" s="196">
        <v>121994.76</v>
      </c>
      <c r="M93" s="382" t="s">
        <v>928</v>
      </c>
      <c r="N93" s="382">
        <v>1020</v>
      </c>
      <c r="O93" s="382">
        <v>43650</v>
      </c>
      <c r="P93" s="382" t="s">
        <v>2036</v>
      </c>
      <c r="Q93" s="190" t="s">
        <v>1258</v>
      </c>
      <c r="R93" s="382" t="s">
        <v>922</v>
      </c>
      <c r="S93" s="382" t="s">
        <v>922</v>
      </c>
      <c r="T93" s="190" t="s">
        <v>1993</v>
      </c>
      <c r="U93" s="196">
        <v>121994.76</v>
      </c>
      <c r="V93" s="187">
        <v>9940</v>
      </c>
      <c r="W93" s="348">
        <v>112054.76</v>
      </c>
      <c r="X93" s="338">
        <v>0.2403</v>
      </c>
    </row>
    <row r="94" spans="1:24" ht="27">
      <c r="A94" s="284">
        <v>92</v>
      </c>
      <c r="B94" s="232" t="s">
        <v>941</v>
      </c>
      <c r="C94" s="20" t="s">
        <v>2446</v>
      </c>
      <c r="D94" s="20" t="s">
        <v>188</v>
      </c>
      <c r="E94" s="20" t="s">
        <v>942</v>
      </c>
      <c r="F94" s="20">
        <v>90039</v>
      </c>
      <c r="G94" s="20" t="s">
        <v>943</v>
      </c>
      <c r="H94" s="20" t="s">
        <v>944</v>
      </c>
      <c r="I94" s="25" t="s">
        <v>945</v>
      </c>
      <c r="J94" s="80">
        <v>97113440826</v>
      </c>
      <c r="K94" s="20" t="s">
        <v>946</v>
      </c>
      <c r="L94" s="37">
        <v>135216</v>
      </c>
      <c r="M94" s="235" t="s">
        <v>947</v>
      </c>
      <c r="N94" s="224">
        <v>43730</v>
      </c>
      <c r="O94" s="224">
        <v>3019</v>
      </c>
      <c r="P94" s="224"/>
      <c r="Q94" s="224" t="s">
        <v>20</v>
      </c>
      <c r="R94" s="224" t="s">
        <v>2859</v>
      </c>
      <c r="S94" s="224" t="s">
        <v>2446</v>
      </c>
      <c r="T94" s="224" t="s">
        <v>1262</v>
      </c>
      <c r="U94" s="37">
        <v>135216</v>
      </c>
      <c r="V94" s="37"/>
      <c r="W94" s="37">
        <v>135216</v>
      </c>
      <c r="X94" s="342">
        <v>0.2293</v>
      </c>
    </row>
    <row r="95" spans="1:24" ht="39.75">
      <c r="A95" s="284">
        <v>93</v>
      </c>
      <c r="B95" s="232" t="s">
        <v>1718</v>
      </c>
      <c r="C95" s="20" t="s">
        <v>1719</v>
      </c>
      <c r="D95" s="20" t="s">
        <v>188</v>
      </c>
      <c r="E95" s="20" t="s">
        <v>1720</v>
      </c>
      <c r="F95" s="20">
        <v>90043</v>
      </c>
      <c r="G95" s="20" t="s">
        <v>1721</v>
      </c>
      <c r="H95" s="20" t="s">
        <v>1721</v>
      </c>
      <c r="I95" s="22" t="s">
        <v>1722</v>
      </c>
      <c r="J95" s="32">
        <v>80048770882</v>
      </c>
      <c r="K95" s="20" t="s">
        <v>937</v>
      </c>
      <c r="L95" s="27">
        <v>19938.01</v>
      </c>
      <c r="M95" s="224" t="s">
        <v>938</v>
      </c>
      <c r="N95" s="224">
        <v>43190</v>
      </c>
      <c r="O95" s="224">
        <v>8946</v>
      </c>
      <c r="P95" s="224" t="s">
        <v>2619</v>
      </c>
      <c r="Q95" s="224" t="s">
        <v>939</v>
      </c>
      <c r="R95" s="224" t="s">
        <v>940</v>
      </c>
      <c r="S95" s="224" t="s">
        <v>1719</v>
      </c>
      <c r="T95" s="224" t="s">
        <v>1260</v>
      </c>
      <c r="U95" s="27">
        <v>19938.01</v>
      </c>
      <c r="V95" s="27"/>
      <c r="W95" s="27">
        <v>19938.01</v>
      </c>
      <c r="X95" s="342">
        <v>0.2229</v>
      </c>
    </row>
    <row r="96" spans="1:24" ht="27">
      <c r="A96" s="284">
        <v>94</v>
      </c>
      <c r="B96" s="232" t="s">
        <v>5</v>
      </c>
      <c r="C96" s="20" t="s">
        <v>6</v>
      </c>
      <c r="D96" s="20" t="s">
        <v>188</v>
      </c>
      <c r="E96" s="20" t="s">
        <v>7</v>
      </c>
      <c r="F96" s="20">
        <v>90010</v>
      </c>
      <c r="G96" s="20" t="s">
        <v>8</v>
      </c>
      <c r="H96" s="20">
        <v>921425081</v>
      </c>
      <c r="I96" s="25" t="s">
        <v>9</v>
      </c>
      <c r="J96" s="32">
        <v>82000690824</v>
      </c>
      <c r="K96" s="20" t="s">
        <v>920</v>
      </c>
      <c r="L96" s="37">
        <v>24788.54</v>
      </c>
      <c r="M96" s="236">
        <v>930073</v>
      </c>
      <c r="N96" s="223">
        <v>43541</v>
      </c>
      <c r="O96" s="223">
        <v>3139</v>
      </c>
      <c r="P96" s="223" t="s">
        <v>1454</v>
      </c>
      <c r="Q96" s="223" t="s">
        <v>11</v>
      </c>
      <c r="R96" s="223" t="s">
        <v>6</v>
      </c>
      <c r="S96" s="223" t="s">
        <v>6</v>
      </c>
      <c r="T96" s="224" t="s">
        <v>2076</v>
      </c>
      <c r="U96" s="37">
        <v>24788.54</v>
      </c>
      <c r="V96" s="37"/>
      <c r="W96" s="37">
        <v>24788.54</v>
      </c>
      <c r="X96" s="342">
        <v>0.2184</v>
      </c>
    </row>
    <row r="97" spans="1:24" ht="39.75">
      <c r="A97" s="284">
        <v>95</v>
      </c>
      <c r="B97" s="234" t="s">
        <v>929</v>
      </c>
      <c r="C97" s="7" t="s">
        <v>1873</v>
      </c>
      <c r="D97" s="7" t="s">
        <v>1874</v>
      </c>
      <c r="E97" s="21" t="s">
        <v>930</v>
      </c>
      <c r="F97" s="21">
        <v>90100</v>
      </c>
      <c r="G97" s="150" t="s">
        <v>931</v>
      </c>
      <c r="H97" s="150" t="s">
        <v>931</v>
      </c>
      <c r="I97" s="7" t="s">
        <v>932</v>
      </c>
      <c r="J97" s="110" t="s">
        <v>933</v>
      </c>
      <c r="K97" s="18" t="s">
        <v>934</v>
      </c>
      <c r="L97" s="151">
        <v>75566.6</v>
      </c>
      <c r="M97" s="237">
        <v>600900180</v>
      </c>
      <c r="N97" s="238">
        <v>4600</v>
      </c>
      <c r="O97" s="238">
        <v>1020</v>
      </c>
      <c r="P97" s="238" t="s">
        <v>767</v>
      </c>
      <c r="Q97" s="238" t="s">
        <v>1258</v>
      </c>
      <c r="R97" s="238" t="s">
        <v>935</v>
      </c>
      <c r="S97" s="221" t="s">
        <v>184</v>
      </c>
      <c r="T97" s="220" t="s">
        <v>1463</v>
      </c>
      <c r="U97" s="151">
        <v>75566.6</v>
      </c>
      <c r="V97" s="151"/>
      <c r="W97" s="151">
        <v>75566.6</v>
      </c>
      <c r="X97" s="342">
        <v>0.2174</v>
      </c>
    </row>
    <row r="98" spans="1:24" ht="27">
      <c r="A98" s="284">
        <v>96</v>
      </c>
      <c r="B98" s="232" t="s">
        <v>956</v>
      </c>
      <c r="C98" s="20" t="s">
        <v>957</v>
      </c>
      <c r="D98" s="20" t="s">
        <v>188</v>
      </c>
      <c r="E98" s="20" t="s">
        <v>958</v>
      </c>
      <c r="F98" s="20">
        <v>90022</v>
      </c>
      <c r="G98" s="20" t="s">
        <v>959</v>
      </c>
      <c r="H98" s="20" t="s">
        <v>960</v>
      </c>
      <c r="I98" s="22" t="s">
        <v>961</v>
      </c>
      <c r="J98" s="80" t="s">
        <v>962</v>
      </c>
      <c r="K98" s="20" t="s">
        <v>963</v>
      </c>
      <c r="L98" s="37">
        <v>35000</v>
      </c>
      <c r="M98" s="235" t="s">
        <v>964</v>
      </c>
      <c r="N98" s="224">
        <v>43160</v>
      </c>
      <c r="O98" s="224">
        <v>1020</v>
      </c>
      <c r="P98" s="224"/>
      <c r="Q98" s="224" t="s">
        <v>1258</v>
      </c>
      <c r="R98" s="224" t="s">
        <v>957</v>
      </c>
      <c r="S98" s="224" t="s">
        <v>957</v>
      </c>
      <c r="T98" s="224" t="s">
        <v>2148</v>
      </c>
      <c r="U98" s="37">
        <v>35000</v>
      </c>
      <c r="V98" s="37"/>
      <c r="W98" s="37">
        <v>35000</v>
      </c>
      <c r="X98" s="342">
        <v>0.2097</v>
      </c>
    </row>
    <row r="99" spans="1:25" s="20" customFormat="1" ht="27">
      <c r="A99" s="284">
        <v>97</v>
      </c>
      <c r="B99" s="20" t="s">
        <v>965</v>
      </c>
      <c r="C99" s="7" t="s">
        <v>184</v>
      </c>
      <c r="D99" s="20" t="s">
        <v>188</v>
      </c>
      <c r="E99" s="20" t="s">
        <v>966</v>
      </c>
      <c r="F99" s="20">
        <v>90135</v>
      </c>
      <c r="G99" s="20">
        <v>91212430</v>
      </c>
      <c r="H99" s="20">
        <v>91212412</v>
      </c>
      <c r="I99" s="25" t="s">
        <v>967</v>
      </c>
      <c r="J99" s="32">
        <v>80027610825</v>
      </c>
      <c r="K99" s="20" t="s">
        <v>968</v>
      </c>
      <c r="L99" s="37">
        <v>149947</v>
      </c>
      <c r="M99" s="36" t="s">
        <v>969</v>
      </c>
      <c r="N99" s="20">
        <v>4600</v>
      </c>
      <c r="O99" s="20">
        <v>8657</v>
      </c>
      <c r="P99" s="20" t="s">
        <v>2665</v>
      </c>
      <c r="Q99" s="20" t="s">
        <v>2356</v>
      </c>
      <c r="R99" s="20" t="s">
        <v>970</v>
      </c>
      <c r="S99" s="20" t="s">
        <v>184</v>
      </c>
      <c r="T99" s="20" t="s">
        <v>1993</v>
      </c>
      <c r="U99" s="37">
        <v>149947</v>
      </c>
      <c r="V99" s="37"/>
      <c r="W99" s="37">
        <v>149947</v>
      </c>
      <c r="X99" s="342">
        <v>0.202</v>
      </c>
      <c r="Y99" s="76"/>
    </row>
    <row r="100" spans="1:25" s="20" customFormat="1" ht="27">
      <c r="A100" s="284">
        <v>98</v>
      </c>
      <c r="B100" s="20" t="s">
        <v>948</v>
      </c>
      <c r="C100" s="20" t="s">
        <v>949</v>
      </c>
      <c r="D100" s="20" t="s">
        <v>188</v>
      </c>
      <c r="E100" s="20" t="s">
        <v>950</v>
      </c>
      <c r="F100" s="20">
        <v>90100</v>
      </c>
      <c r="G100" s="20" t="s">
        <v>951</v>
      </c>
      <c r="H100" s="20" t="s">
        <v>951</v>
      </c>
      <c r="I100" s="22" t="s">
        <v>952</v>
      </c>
      <c r="J100" s="80" t="s">
        <v>953</v>
      </c>
      <c r="K100" s="20" t="s">
        <v>954</v>
      </c>
      <c r="L100" s="37">
        <v>53241.5</v>
      </c>
      <c r="M100" s="36" t="s">
        <v>955</v>
      </c>
      <c r="N100" s="20">
        <v>43280</v>
      </c>
      <c r="O100" s="20">
        <v>1020</v>
      </c>
      <c r="Q100" s="20" t="s">
        <v>1258</v>
      </c>
      <c r="R100" s="20" t="s">
        <v>949</v>
      </c>
      <c r="S100" s="20" t="s">
        <v>949</v>
      </c>
      <c r="T100" s="20" t="s">
        <v>185</v>
      </c>
      <c r="U100" s="37">
        <v>53241.5</v>
      </c>
      <c r="V100" s="37"/>
      <c r="W100" s="37">
        <v>53241.5</v>
      </c>
      <c r="X100" s="342">
        <v>0.1848</v>
      </c>
      <c r="Y100" s="76"/>
    </row>
    <row r="101" spans="1:25" s="20" customFormat="1" ht="39.75">
      <c r="A101" s="284">
        <v>99</v>
      </c>
      <c r="B101" s="20" t="s">
        <v>971</v>
      </c>
      <c r="C101" s="32" t="s">
        <v>184</v>
      </c>
      <c r="D101" s="32" t="s">
        <v>188</v>
      </c>
      <c r="E101" s="20" t="s">
        <v>972</v>
      </c>
      <c r="F101" s="20">
        <v>90143</v>
      </c>
      <c r="G101" s="20" t="s">
        <v>973</v>
      </c>
      <c r="H101" s="20" t="s">
        <v>974</v>
      </c>
      <c r="I101" s="25" t="s">
        <v>1762</v>
      </c>
      <c r="J101" s="80" t="s">
        <v>1763</v>
      </c>
      <c r="K101" s="20" t="s">
        <v>1764</v>
      </c>
      <c r="L101" s="37">
        <v>24959</v>
      </c>
      <c r="M101" s="36" t="s">
        <v>1765</v>
      </c>
      <c r="N101" s="20">
        <v>4600</v>
      </c>
      <c r="O101" s="20">
        <v>1030</v>
      </c>
      <c r="Q101" s="7" t="s">
        <v>1261</v>
      </c>
      <c r="R101" s="20" t="s">
        <v>1766</v>
      </c>
      <c r="S101" s="20" t="s">
        <v>184</v>
      </c>
      <c r="T101" s="20" t="s">
        <v>2033</v>
      </c>
      <c r="U101" s="37">
        <v>24959</v>
      </c>
      <c r="V101" s="37"/>
      <c r="W101" s="37">
        <v>24959</v>
      </c>
      <c r="X101" s="342">
        <v>0.1544</v>
      </c>
      <c r="Y101" s="76"/>
    </row>
    <row r="102" ht="15">
      <c r="A102" s="334"/>
    </row>
    <row r="103" ht="15">
      <c r="A103" s="334"/>
    </row>
    <row r="104" ht="15">
      <c r="A104" s="334"/>
    </row>
    <row r="105" ht="15">
      <c r="A105" s="334"/>
    </row>
    <row r="106" ht="15">
      <c r="A106" s="334"/>
    </row>
    <row r="107" ht="15">
      <c r="A107" s="334"/>
    </row>
    <row r="108" ht="15">
      <c r="A108" s="334"/>
    </row>
    <row r="109" ht="15">
      <c r="A109" s="334"/>
    </row>
    <row r="110" ht="15">
      <c r="A110" s="334"/>
    </row>
    <row r="111" ht="15">
      <c r="A111" s="334"/>
    </row>
    <row r="112" ht="15">
      <c r="A112" s="334"/>
    </row>
    <row r="113" ht="15">
      <c r="A113" s="334"/>
    </row>
    <row r="114" ht="15">
      <c r="A114" s="334"/>
    </row>
    <row r="115" ht="15">
      <c r="A115" s="334"/>
    </row>
    <row r="116" ht="15">
      <c r="A116" s="334"/>
    </row>
    <row r="117" ht="15">
      <c r="A117" s="334"/>
    </row>
    <row r="118" ht="15">
      <c r="A118" s="334"/>
    </row>
    <row r="119" ht="15">
      <c r="A119" s="334"/>
    </row>
    <row r="120" ht="15">
      <c r="A120" s="334"/>
    </row>
    <row r="121" ht="15">
      <c r="A121" s="334"/>
    </row>
    <row r="122" ht="15">
      <c r="A122" s="334"/>
    </row>
    <row r="123" ht="15">
      <c r="A123" s="334"/>
    </row>
    <row r="124" ht="15">
      <c r="A124" s="334"/>
    </row>
    <row r="125" ht="15">
      <c r="A125" s="334"/>
    </row>
    <row r="126" ht="15">
      <c r="A126" s="334"/>
    </row>
    <row r="127" ht="15">
      <c r="A127" s="334"/>
    </row>
    <row r="128" ht="15">
      <c r="A128" s="334"/>
    </row>
    <row r="129" ht="15">
      <c r="A129" s="334"/>
    </row>
    <row r="130" ht="15">
      <c r="A130" s="334"/>
    </row>
    <row r="131" ht="15">
      <c r="A131" s="334"/>
    </row>
    <row r="132" ht="15">
      <c r="A132" s="334"/>
    </row>
    <row r="133" ht="15">
      <c r="A133" s="334"/>
    </row>
    <row r="134" ht="15">
      <c r="A134" s="334"/>
    </row>
    <row r="135" ht="15">
      <c r="A135" s="334"/>
    </row>
    <row r="136" ht="15">
      <c r="A136" s="334"/>
    </row>
    <row r="137" ht="15">
      <c r="A137" s="334"/>
    </row>
    <row r="138" ht="15">
      <c r="A138" s="334"/>
    </row>
    <row r="139" ht="15">
      <c r="A139" s="334"/>
    </row>
    <row r="140" ht="15">
      <c r="A140" s="334"/>
    </row>
    <row r="141" ht="15">
      <c r="A141" s="334"/>
    </row>
    <row r="142" ht="15">
      <c r="A142" s="334"/>
    </row>
    <row r="143" ht="15">
      <c r="A143" s="334"/>
    </row>
    <row r="144" ht="15">
      <c r="A144" s="334"/>
    </row>
    <row r="145" ht="15">
      <c r="A145" s="334"/>
    </row>
    <row r="146" ht="15">
      <c r="A146" s="334"/>
    </row>
    <row r="147" ht="15">
      <c r="A147" s="334"/>
    </row>
    <row r="148" ht="15">
      <c r="A148" s="334"/>
    </row>
    <row r="149" ht="15">
      <c r="A149" s="334"/>
    </row>
    <row r="150" ht="15">
      <c r="A150" s="334"/>
    </row>
    <row r="151" ht="15">
      <c r="A151" s="334"/>
    </row>
    <row r="152" ht="15">
      <c r="A152" s="334"/>
    </row>
    <row r="153" ht="15">
      <c r="A153" s="334"/>
    </row>
    <row r="154" ht="15">
      <c r="A154" s="334"/>
    </row>
    <row r="155" ht="15">
      <c r="A155" s="334"/>
    </row>
    <row r="156" ht="15">
      <c r="A156" s="334"/>
    </row>
    <row r="157" ht="15">
      <c r="A157" s="334"/>
    </row>
    <row r="158" ht="15">
      <c r="A158" s="334"/>
    </row>
    <row r="159" ht="15">
      <c r="A159" s="334"/>
    </row>
    <row r="160" ht="15">
      <c r="A160" s="334"/>
    </row>
    <row r="161" ht="15">
      <c r="A161" s="334"/>
    </row>
    <row r="162" ht="15">
      <c r="A162" s="334"/>
    </row>
    <row r="163" ht="15">
      <c r="A163" s="334"/>
    </row>
    <row r="164" ht="15">
      <c r="A164" s="334"/>
    </row>
    <row r="165" ht="15">
      <c r="A165" s="334"/>
    </row>
    <row r="166" ht="15">
      <c r="A166" s="334"/>
    </row>
    <row r="167" ht="15">
      <c r="A167" s="334"/>
    </row>
    <row r="168" ht="15">
      <c r="A168" s="334"/>
    </row>
    <row r="169" ht="15">
      <c r="A169" s="334"/>
    </row>
    <row r="170" ht="15">
      <c r="A170" s="334"/>
    </row>
    <row r="171" ht="15">
      <c r="A171" s="334"/>
    </row>
    <row r="172" ht="15">
      <c r="A172" s="334"/>
    </row>
    <row r="173" ht="15">
      <c r="A173" s="334"/>
    </row>
    <row r="174" ht="15">
      <c r="A174" s="334"/>
    </row>
    <row r="175" ht="15">
      <c r="A175" s="334"/>
    </row>
    <row r="176" ht="15">
      <c r="A176" s="334"/>
    </row>
    <row r="177" ht="15">
      <c r="A177" s="334"/>
    </row>
    <row r="178" ht="15">
      <c r="A178" s="334"/>
    </row>
    <row r="179" ht="15">
      <c r="A179" s="334"/>
    </row>
    <row r="180" ht="15">
      <c r="A180" s="334"/>
    </row>
    <row r="181" ht="15">
      <c r="A181" s="334"/>
    </row>
    <row r="182" ht="15">
      <c r="A182" s="334"/>
    </row>
    <row r="183" ht="15">
      <c r="A183" s="334"/>
    </row>
    <row r="184" ht="15">
      <c r="A184" s="334"/>
    </row>
    <row r="185" ht="15">
      <c r="A185" s="334"/>
    </row>
    <row r="186" ht="15">
      <c r="A186" s="334"/>
    </row>
    <row r="187" ht="15">
      <c r="A187" s="334"/>
    </row>
    <row r="188" ht="15">
      <c r="A188" s="334"/>
    </row>
    <row r="189" ht="15">
      <c r="A189" s="334"/>
    </row>
    <row r="190" ht="15">
      <c r="A190" s="334"/>
    </row>
    <row r="191" ht="15">
      <c r="A191" s="334"/>
    </row>
    <row r="192" ht="15">
      <c r="A192" s="334"/>
    </row>
    <row r="193" ht="15">
      <c r="A193" s="334"/>
    </row>
    <row r="194" ht="15">
      <c r="A194" s="334"/>
    </row>
    <row r="195" ht="15">
      <c r="A195" s="334"/>
    </row>
    <row r="196" ht="15">
      <c r="A196" s="334"/>
    </row>
    <row r="197" ht="15">
      <c r="A197" s="334"/>
    </row>
    <row r="198" ht="15">
      <c r="A198" s="334"/>
    </row>
    <row r="199" ht="15">
      <c r="A199" s="334"/>
    </row>
    <row r="200" ht="15">
      <c r="A200" s="334"/>
    </row>
    <row r="201" ht="15">
      <c r="A201" s="334"/>
    </row>
    <row r="202" ht="15">
      <c r="A202" s="334"/>
    </row>
    <row r="203" ht="15">
      <c r="A203" s="334"/>
    </row>
    <row r="204" ht="15">
      <c r="A204" s="334"/>
    </row>
    <row r="205" ht="15">
      <c r="A205" s="334"/>
    </row>
    <row r="206" ht="15">
      <c r="A206" s="334"/>
    </row>
    <row r="207" ht="15">
      <c r="A207" s="334"/>
    </row>
    <row r="208" ht="15">
      <c r="A208" s="334"/>
    </row>
    <row r="209" ht="15">
      <c r="A209" s="334"/>
    </row>
    <row r="210" ht="15">
      <c r="A210" s="334"/>
    </row>
    <row r="211" ht="15">
      <c r="A211" s="334"/>
    </row>
    <row r="212" ht="15">
      <c r="A212" s="334"/>
    </row>
    <row r="213" ht="15">
      <c r="A213" s="334"/>
    </row>
    <row r="214" ht="15">
      <c r="A214" s="334"/>
    </row>
    <row r="215" ht="15">
      <c r="A215" s="334"/>
    </row>
    <row r="216" ht="15">
      <c r="A216" s="334"/>
    </row>
    <row r="217" ht="15">
      <c r="A217" s="334"/>
    </row>
    <row r="218" ht="15">
      <c r="A218" s="334"/>
    </row>
    <row r="219" ht="15">
      <c r="A219" s="334"/>
    </row>
    <row r="220" ht="15">
      <c r="A220" s="334"/>
    </row>
    <row r="221" ht="15">
      <c r="A221" s="334"/>
    </row>
    <row r="222" ht="15">
      <c r="A222" s="334"/>
    </row>
    <row r="223" ht="15">
      <c r="A223" s="334"/>
    </row>
    <row r="224" ht="15">
      <c r="A224" s="334"/>
    </row>
    <row r="225" ht="15">
      <c r="A225" s="334"/>
    </row>
    <row r="226" ht="15">
      <c r="A226" s="334"/>
    </row>
    <row r="227" ht="15">
      <c r="A227" s="334"/>
    </row>
    <row r="228" ht="15">
      <c r="A228" s="334"/>
    </row>
    <row r="229" ht="15">
      <c r="A229" s="334"/>
    </row>
    <row r="230" ht="15">
      <c r="A230" s="334"/>
    </row>
    <row r="231" ht="15">
      <c r="A231" s="334"/>
    </row>
    <row r="232" ht="15">
      <c r="A232" s="334"/>
    </row>
    <row r="233" ht="15">
      <c r="A233" s="334"/>
    </row>
    <row r="234" ht="15">
      <c r="A234" s="334"/>
    </row>
    <row r="235" ht="15">
      <c r="A235" s="334"/>
    </row>
    <row r="236" ht="15">
      <c r="A236" s="334"/>
    </row>
    <row r="237" ht="15">
      <c r="A237" s="334"/>
    </row>
    <row r="238" ht="15">
      <c r="A238" s="334"/>
    </row>
    <row r="239" ht="15">
      <c r="A239" s="334"/>
    </row>
    <row r="240" ht="15">
      <c r="A240" s="334"/>
    </row>
    <row r="241" ht="15">
      <c r="A241" s="334"/>
    </row>
    <row r="242" ht="15">
      <c r="A242" s="334"/>
    </row>
    <row r="243" ht="15">
      <c r="A243" s="334"/>
    </row>
    <row r="244" ht="15">
      <c r="A244" s="334"/>
    </row>
    <row r="245" ht="15">
      <c r="A245" s="334"/>
    </row>
    <row r="246" ht="15">
      <c r="A246" s="334"/>
    </row>
    <row r="247" ht="15">
      <c r="A247" s="334"/>
    </row>
    <row r="248" ht="15">
      <c r="A248" s="334"/>
    </row>
    <row r="249" ht="15">
      <c r="A249" s="334"/>
    </row>
    <row r="250" ht="15">
      <c r="A250" s="334"/>
    </row>
    <row r="251" ht="15">
      <c r="A251" s="334"/>
    </row>
    <row r="252" ht="15">
      <c r="A252" s="334"/>
    </row>
    <row r="253" ht="15">
      <c r="A253" s="334"/>
    </row>
    <row r="254" ht="15">
      <c r="A254" s="334"/>
    </row>
    <row r="255" ht="15">
      <c r="A255" s="334"/>
    </row>
    <row r="256" ht="15">
      <c r="A256" s="334"/>
    </row>
    <row r="257" ht="15">
      <c r="A257" s="334"/>
    </row>
    <row r="258" ht="15">
      <c r="A258" s="334"/>
    </row>
    <row r="259" ht="15">
      <c r="A259" s="334"/>
    </row>
    <row r="260" ht="15">
      <c r="A260" s="334"/>
    </row>
    <row r="261" ht="15">
      <c r="A261" s="334"/>
    </row>
    <row r="262" ht="15">
      <c r="A262" s="334"/>
    </row>
    <row r="263" ht="15">
      <c r="A263" s="334"/>
    </row>
    <row r="264" ht="15">
      <c r="A264" s="334"/>
    </row>
    <row r="265" ht="15">
      <c r="A265" s="334"/>
    </row>
    <row r="266" ht="15">
      <c r="A266" s="334"/>
    </row>
    <row r="267" ht="15">
      <c r="A267" s="334"/>
    </row>
    <row r="268" ht="15">
      <c r="A268" s="334"/>
    </row>
    <row r="269" ht="15">
      <c r="A269" s="334"/>
    </row>
    <row r="270" ht="15">
      <c r="A270" s="334"/>
    </row>
    <row r="271" ht="15">
      <c r="A271" s="334"/>
    </row>
    <row r="272" ht="15">
      <c r="A272" s="334"/>
    </row>
    <row r="273" ht="15">
      <c r="A273" s="334"/>
    </row>
    <row r="274" ht="15">
      <c r="A274" s="334"/>
    </row>
    <row r="275" ht="15">
      <c r="A275" s="334"/>
    </row>
    <row r="276" ht="15">
      <c r="A276" s="334"/>
    </row>
    <row r="277" ht="15">
      <c r="A277" s="334"/>
    </row>
    <row r="278" ht="15">
      <c r="A278" s="334"/>
    </row>
    <row r="279" ht="15">
      <c r="A279" s="334"/>
    </row>
    <row r="280" ht="15">
      <c r="A280" s="334"/>
    </row>
    <row r="281" ht="15">
      <c r="A281" s="334"/>
    </row>
    <row r="282" ht="15">
      <c r="A282" s="334"/>
    </row>
    <row r="283" ht="15">
      <c r="A283" s="334"/>
    </row>
    <row r="284" ht="15">
      <c r="A284" s="334"/>
    </row>
    <row r="285" ht="15">
      <c r="A285" s="334"/>
    </row>
    <row r="286" ht="15">
      <c r="A286" s="334"/>
    </row>
    <row r="287" ht="15">
      <c r="A287" s="334"/>
    </row>
    <row r="288" ht="15">
      <c r="A288" s="334"/>
    </row>
    <row r="289" ht="15">
      <c r="A289" s="334"/>
    </row>
    <row r="290" ht="15">
      <c r="A290" s="334"/>
    </row>
    <row r="291" ht="15">
      <c r="A291" s="334"/>
    </row>
    <row r="292" ht="15">
      <c r="A292" s="334"/>
    </row>
    <row r="293" ht="15">
      <c r="A293" s="334"/>
    </row>
    <row r="294" ht="15">
      <c r="A294" s="334"/>
    </row>
    <row r="295" ht="15">
      <c r="A295" s="334"/>
    </row>
    <row r="296" ht="15">
      <c r="A296" s="334"/>
    </row>
    <row r="297" ht="15">
      <c r="A297" s="334"/>
    </row>
    <row r="298" ht="15">
      <c r="A298" s="334"/>
    </row>
    <row r="299" ht="15">
      <c r="A299" s="334"/>
    </row>
    <row r="300" ht="15">
      <c r="A300" s="334"/>
    </row>
    <row r="301" ht="15">
      <c r="A301" s="334"/>
    </row>
    <row r="302" ht="15">
      <c r="A302" s="334"/>
    </row>
    <row r="303" ht="15">
      <c r="A303" s="334"/>
    </row>
    <row r="304" ht="15">
      <c r="A304" s="334"/>
    </row>
    <row r="305" ht="15">
      <c r="A305" s="334"/>
    </row>
    <row r="306" ht="15">
      <c r="A306" s="334"/>
    </row>
    <row r="307" ht="15">
      <c r="A307" s="334"/>
    </row>
    <row r="308" ht="15">
      <c r="A308" s="334"/>
    </row>
    <row r="309" ht="15">
      <c r="A309" s="334"/>
    </row>
    <row r="310" ht="15">
      <c r="A310" s="334"/>
    </row>
    <row r="311" ht="15">
      <c r="A311" s="334"/>
    </row>
    <row r="312" ht="15">
      <c r="A312" s="334"/>
    </row>
    <row r="313" ht="15">
      <c r="A313" s="334"/>
    </row>
    <row r="314" ht="15">
      <c r="A314" s="334"/>
    </row>
    <row r="315" ht="15">
      <c r="A315" s="334"/>
    </row>
    <row r="316" ht="15">
      <c r="A316" s="334"/>
    </row>
    <row r="317" ht="15">
      <c r="A317" s="334"/>
    </row>
    <row r="318" ht="15">
      <c r="A318" s="334"/>
    </row>
    <row r="319" ht="15">
      <c r="A319" s="334"/>
    </row>
    <row r="320" ht="15">
      <c r="A320" s="334"/>
    </row>
    <row r="321" ht="15">
      <c r="A321" s="334"/>
    </row>
    <row r="322" ht="15">
      <c r="A322" s="334"/>
    </row>
    <row r="323" ht="15">
      <c r="A323" s="334"/>
    </row>
    <row r="324" ht="15">
      <c r="A324" s="334"/>
    </row>
    <row r="325" ht="15">
      <c r="A325" s="334"/>
    </row>
    <row r="326" ht="15">
      <c r="A326" s="334"/>
    </row>
    <row r="327" ht="15">
      <c r="A327" s="334"/>
    </row>
    <row r="328" ht="15">
      <c r="A328" s="334"/>
    </row>
    <row r="329" ht="15">
      <c r="A329" s="334"/>
    </row>
    <row r="330" ht="15">
      <c r="A330" s="334"/>
    </row>
    <row r="331" ht="15">
      <c r="A331" s="334"/>
    </row>
    <row r="332" ht="15">
      <c r="A332" s="334"/>
    </row>
    <row r="333" ht="15">
      <c r="A333" s="334"/>
    </row>
    <row r="334" ht="15">
      <c r="A334" s="334"/>
    </row>
    <row r="335" ht="15">
      <c r="A335" s="334"/>
    </row>
    <row r="336" ht="15">
      <c r="A336" s="334"/>
    </row>
    <row r="337" ht="15">
      <c r="A337" s="334"/>
    </row>
    <row r="338" ht="15">
      <c r="A338" s="334"/>
    </row>
    <row r="339" ht="15">
      <c r="A339" s="334"/>
    </row>
    <row r="340" ht="15">
      <c r="A340" s="334"/>
    </row>
    <row r="341" ht="15">
      <c r="A341" s="334"/>
    </row>
    <row r="342" ht="15">
      <c r="A342" s="334"/>
    </row>
    <row r="343" ht="15">
      <c r="A343" s="334"/>
    </row>
    <row r="344" ht="15">
      <c r="A344" s="334"/>
    </row>
    <row r="345" ht="15">
      <c r="A345" s="334"/>
    </row>
    <row r="346" ht="15">
      <c r="A346" s="334"/>
    </row>
    <row r="347" ht="15">
      <c r="A347" s="334"/>
    </row>
    <row r="348" ht="15">
      <c r="A348" s="334"/>
    </row>
    <row r="349" ht="15">
      <c r="A349" s="334"/>
    </row>
    <row r="350" ht="15">
      <c r="A350" s="334"/>
    </row>
    <row r="351" ht="15">
      <c r="A351" s="334"/>
    </row>
    <row r="352" ht="15">
      <c r="A352" s="334"/>
    </row>
    <row r="353" ht="15">
      <c r="A353" s="334"/>
    </row>
    <row r="354" ht="15">
      <c r="A354" s="334"/>
    </row>
    <row r="355" ht="15">
      <c r="A355" s="334"/>
    </row>
    <row r="356" ht="15">
      <c r="A356" s="334"/>
    </row>
    <row r="357" ht="15">
      <c r="A357" s="334"/>
    </row>
    <row r="358" ht="15">
      <c r="A358" s="334"/>
    </row>
    <row r="359" ht="15">
      <c r="A359" s="334"/>
    </row>
    <row r="360" ht="15">
      <c r="A360" s="334"/>
    </row>
    <row r="361" ht="15">
      <c r="A361" s="334"/>
    </row>
    <row r="362" ht="15">
      <c r="A362" s="334"/>
    </row>
    <row r="363" ht="15">
      <c r="A363" s="334"/>
    </row>
    <row r="364" ht="15">
      <c r="A364" s="334"/>
    </row>
    <row r="365" ht="15">
      <c r="A365" s="334"/>
    </row>
    <row r="366" ht="15">
      <c r="A366" s="334"/>
    </row>
    <row r="367" ht="15">
      <c r="A367" s="334"/>
    </row>
    <row r="368" ht="15">
      <c r="A368" s="334"/>
    </row>
    <row r="369" ht="15">
      <c r="A369" s="334"/>
    </row>
    <row r="370" ht="15">
      <c r="A370" s="334"/>
    </row>
    <row r="371" ht="15">
      <c r="A371" s="334"/>
    </row>
    <row r="372" ht="15">
      <c r="A372" s="334"/>
    </row>
    <row r="373" ht="15">
      <c r="A373" s="334"/>
    </row>
    <row r="374" ht="15">
      <c r="A374" s="334"/>
    </row>
    <row r="375" ht="15">
      <c r="A375" s="334"/>
    </row>
    <row r="376" ht="15">
      <c r="A376" s="334"/>
    </row>
    <row r="377" ht="15">
      <c r="A377" s="334"/>
    </row>
    <row r="378" ht="15">
      <c r="A378" s="334"/>
    </row>
    <row r="379" ht="15">
      <c r="A379" s="334"/>
    </row>
    <row r="380" ht="15">
      <c r="A380" s="334"/>
    </row>
    <row r="381" ht="15">
      <c r="A381" s="334"/>
    </row>
    <row r="382" ht="15">
      <c r="A382" s="334"/>
    </row>
    <row r="383" ht="15">
      <c r="A383" s="334"/>
    </row>
    <row r="384" ht="15">
      <c r="A384" s="334"/>
    </row>
    <row r="385" ht="15">
      <c r="A385" s="334"/>
    </row>
    <row r="386" ht="15">
      <c r="A386" s="334"/>
    </row>
    <row r="387" ht="15">
      <c r="A387" s="334"/>
    </row>
    <row r="388" ht="15">
      <c r="A388" s="334"/>
    </row>
    <row r="389" ht="15">
      <c r="A389" s="334"/>
    </row>
    <row r="390" ht="15">
      <c r="A390" s="334"/>
    </row>
    <row r="391" ht="15">
      <c r="A391" s="334"/>
    </row>
    <row r="392" ht="15">
      <c r="A392" s="334"/>
    </row>
    <row r="393" ht="15">
      <c r="A393" s="334"/>
    </row>
    <row r="394" ht="15">
      <c r="A394" s="334"/>
    </row>
    <row r="395" ht="15">
      <c r="A395" s="334"/>
    </row>
    <row r="396" ht="15">
      <c r="A396" s="334"/>
    </row>
    <row r="397" ht="15">
      <c r="A397" s="334"/>
    </row>
    <row r="398" ht="15">
      <c r="A398" s="334"/>
    </row>
    <row r="399" ht="15">
      <c r="A399" s="334"/>
    </row>
    <row r="400" ht="15">
      <c r="A400" s="334"/>
    </row>
    <row r="401" ht="15">
      <c r="A401" s="334"/>
    </row>
    <row r="402" ht="15">
      <c r="A402" s="334"/>
    </row>
    <row r="403" ht="15">
      <c r="A403" s="334"/>
    </row>
    <row r="404" ht="15">
      <c r="A404" s="334"/>
    </row>
    <row r="405" ht="15">
      <c r="A405" s="334"/>
    </row>
    <row r="406" ht="15">
      <c r="A406" s="334"/>
    </row>
    <row r="407" ht="15">
      <c r="A407" s="334"/>
    </row>
    <row r="408" ht="15">
      <c r="A408" s="334"/>
    </row>
    <row r="409" ht="15">
      <c r="A409" s="334"/>
    </row>
    <row r="410" ht="15">
      <c r="A410" s="334"/>
    </row>
    <row r="411" ht="15">
      <c r="A411" s="334"/>
    </row>
    <row r="412" ht="15">
      <c r="A412" s="334"/>
    </row>
    <row r="413" ht="15">
      <c r="A413" s="334"/>
    </row>
    <row r="414" ht="15">
      <c r="A414" s="334"/>
    </row>
    <row r="415" ht="15">
      <c r="A415" s="334"/>
    </row>
    <row r="416" ht="15">
      <c r="A416" s="334"/>
    </row>
    <row r="417" ht="15">
      <c r="A417" s="334"/>
    </row>
    <row r="418" ht="15">
      <c r="A418" s="334"/>
    </row>
    <row r="419" ht="15">
      <c r="A419" s="334"/>
    </row>
    <row r="420" ht="15">
      <c r="A420" s="334"/>
    </row>
    <row r="421" ht="15">
      <c r="A421" s="334"/>
    </row>
    <row r="422" ht="15">
      <c r="A422" s="334"/>
    </row>
    <row r="423" ht="15">
      <c r="A423" s="334"/>
    </row>
    <row r="424" ht="15">
      <c r="A424" s="334"/>
    </row>
    <row r="425" ht="15">
      <c r="A425" s="334"/>
    </row>
    <row r="426" ht="15">
      <c r="A426" s="334"/>
    </row>
    <row r="427" ht="15">
      <c r="A427" s="334"/>
    </row>
    <row r="428" ht="15">
      <c r="A428" s="334"/>
    </row>
    <row r="429" ht="15">
      <c r="A429" s="334"/>
    </row>
    <row r="430" ht="15">
      <c r="A430" s="334"/>
    </row>
    <row r="431" ht="15">
      <c r="A431" s="334"/>
    </row>
    <row r="432" ht="15">
      <c r="A432" s="334"/>
    </row>
    <row r="433" ht="15">
      <c r="A433" s="334"/>
    </row>
    <row r="434" ht="15">
      <c r="A434" s="334"/>
    </row>
    <row r="435" ht="15">
      <c r="A435" s="334"/>
    </row>
    <row r="436" ht="15">
      <c r="A436" s="334"/>
    </row>
    <row r="437" ht="15">
      <c r="A437" s="334"/>
    </row>
    <row r="438" ht="15">
      <c r="A438" s="334"/>
    </row>
    <row r="439" ht="15">
      <c r="A439" s="334"/>
    </row>
    <row r="440" ht="15">
      <c r="A440" s="334"/>
    </row>
    <row r="441" ht="15">
      <c r="A441" s="334"/>
    </row>
    <row r="442" ht="15">
      <c r="A442" s="334"/>
    </row>
    <row r="443" ht="15">
      <c r="A443" s="334"/>
    </row>
    <row r="444" ht="15">
      <c r="A444" s="334"/>
    </row>
    <row r="445" ht="15">
      <c r="A445" s="334"/>
    </row>
    <row r="446" ht="15">
      <c r="A446" s="334"/>
    </row>
    <row r="447" ht="15">
      <c r="A447" s="334"/>
    </row>
    <row r="448" ht="15">
      <c r="A448" s="334"/>
    </row>
    <row r="449" ht="15">
      <c r="A449" s="334"/>
    </row>
    <row r="450" ht="15">
      <c r="A450" s="334"/>
    </row>
    <row r="451" ht="15">
      <c r="A451" s="334"/>
    </row>
    <row r="452" ht="15">
      <c r="A452" s="334"/>
    </row>
    <row r="453" ht="15">
      <c r="A453" s="334"/>
    </row>
    <row r="454" ht="15">
      <c r="A454" s="334"/>
    </row>
    <row r="455" ht="15">
      <c r="A455" s="334"/>
    </row>
    <row r="456" ht="15">
      <c r="A456" s="334"/>
    </row>
    <row r="457" ht="15">
      <c r="A457" s="334"/>
    </row>
    <row r="458" ht="15">
      <c r="A458" s="334"/>
    </row>
    <row r="459" ht="15">
      <c r="A459" s="334"/>
    </row>
    <row r="460" ht="15">
      <c r="A460" s="334"/>
    </row>
    <row r="461" ht="15">
      <c r="A461" s="334"/>
    </row>
    <row r="462" ht="15">
      <c r="A462" s="334"/>
    </row>
    <row r="463" ht="15">
      <c r="A463" s="334"/>
    </row>
    <row r="464" ht="15">
      <c r="A464" s="334"/>
    </row>
    <row r="465" ht="15">
      <c r="A465" s="334"/>
    </row>
    <row r="466" ht="15">
      <c r="A466" s="334"/>
    </row>
    <row r="467" ht="15">
      <c r="A467" s="334"/>
    </row>
    <row r="468" ht="15">
      <c r="A468" s="334"/>
    </row>
    <row r="469" ht="15">
      <c r="A469" s="334"/>
    </row>
    <row r="470" ht="15">
      <c r="A470" s="334"/>
    </row>
    <row r="471" ht="15">
      <c r="A471" s="334"/>
    </row>
    <row r="472" ht="15">
      <c r="A472" s="334"/>
    </row>
    <row r="473" ht="15">
      <c r="A473" s="334"/>
    </row>
    <row r="474" ht="15">
      <c r="A474" s="334"/>
    </row>
    <row r="475" ht="15">
      <c r="A475" s="334"/>
    </row>
    <row r="476" ht="15">
      <c r="A476" s="334"/>
    </row>
    <row r="477" ht="15">
      <c r="A477" s="334"/>
    </row>
    <row r="478" ht="15">
      <c r="A478" s="334"/>
    </row>
    <row r="479" ht="15">
      <c r="A479" s="334"/>
    </row>
    <row r="480" ht="15">
      <c r="A480" s="334"/>
    </row>
    <row r="481" ht="15">
      <c r="A481" s="334"/>
    </row>
    <row r="482" ht="15">
      <c r="A482" s="334"/>
    </row>
    <row r="483" ht="15">
      <c r="A483" s="334"/>
    </row>
    <row r="484" ht="15">
      <c r="A484" s="334"/>
    </row>
    <row r="485" ht="15">
      <c r="A485" s="334"/>
    </row>
    <row r="486" ht="15">
      <c r="A486" s="334"/>
    </row>
    <row r="487" ht="15">
      <c r="A487" s="334"/>
    </row>
    <row r="488" ht="15">
      <c r="A488" s="334"/>
    </row>
    <row r="489" ht="15">
      <c r="A489" s="334"/>
    </row>
    <row r="490" ht="15">
      <c r="A490" s="334"/>
    </row>
    <row r="491" ht="15">
      <c r="A491" s="334"/>
    </row>
    <row r="492" ht="15">
      <c r="A492" s="334"/>
    </row>
    <row r="493" ht="15">
      <c r="A493" s="334"/>
    </row>
    <row r="494" ht="15">
      <c r="A494" s="334"/>
    </row>
    <row r="495" ht="15">
      <c r="A495" s="334"/>
    </row>
    <row r="496" ht="15">
      <c r="A496" s="334"/>
    </row>
    <row r="497" ht="15">
      <c r="A497" s="334"/>
    </row>
    <row r="498" ht="15">
      <c r="A498" s="334"/>
    </row>
    <row r="499" ht="15">
      <c r="A499" s="334"/>
    </row>
    <row r="500" ht="15">
      <c r="A500" s="334"/>
    </row>
    <row r="501" ht="15">
      <c r="A501" s="334"/>
    </row>
    <row r="502" ht="15">
      <c r="A502" s="334"/>
    </row>
    <row r="503" ht="15">
      <c r="A503" s="334"/>
    </row>
    <row r="504" ht="15">
      <c r="A504" s="334"/>
    </row>
    <row r="505" ht="15">
      <c r="A505" s="334"/>
    </row>
    <row r="506" ht="15">
      <c r="A506" s="334"/>
    </row>
    <row r="507" ht="15">
      <c r="A507" s="334"/>
    </row>
    <row r="508" ht="15">
      <c r="A508" s="334"/>
    </row>
    <row r="509" ht="15">
      <c r="A509" s="334"/>
    </row>
    <row r="510" ht="15">
      <c r="A510" s="334"/>
    </row>
    <row r="511" ht="15">
      <c r="A511" s="334"/>
    </row>
    <row r="512" ht="15">
      <c r="A512" s="334"/>
    </row>
    <row r="513" ht="15">
      <c r="A513" s="334"/>
    </row>
    <row r="514" ht="15">
      <c r="A514" s="334"/>
    </row>
    <row r="515" ht="15">
      <c r="A515" s="334"/>
    </row>
    <row r="516" ht="15">
      <c r="A516" s="334"/>
    </row>
    <row r="517" ht="15">
      <c r="A517" s="334"/>
    </row>
    <row r="518" ht="15">
      <c r="A518" s="334"/>
    </row>
    <row r="519" ht="15">
      <c r="A519" s="334"/>
    </row>
    <row r="520" ht="15">
      <c r="A520" s="334"/>
    </row>
    <row r="521" ht="15">
      <c r="A521" s="334"/>
    </row>
    <row r="522" ht="15">
      <c r="A522" s="334"/>
    </row>
    <row r="523" ht="15">
      <c r="A523" s="334"/>
    </row>
    <row r="524" ht="15">
      <c r="A524" s="334"/>
    </row>
    <row r="525" ht="15">
      <c r="A525" s="334"/>
    </row>
    <row r="526" ht="15">
      <c r="A526" s="334"/>
    </row>
    <row r="527" ht="15">
      <c r="A527" s="334"/>
    </row>
    <row r="528" ht="15">
      <c r="A528" s="334"/>
    </row>
    <row r="529" ht="15">
      <c r="A529" s="334"/>
    </row>
    <row r="530" ht="15">
      <c r="A530" s="334"/>
    </row>
    <row r="531" ht="15">
      <c r="A531" s="334"/>
    </row>
    <row r="532" ht="15">
      <c r="A532" s="334"/>
    </row>
    <row r="533" ht="15">
      <c r="A533" s="334"/>
    </row>
    <row r="534" ht="15">
      <c r="A534" s="334"/>
    </row>
    <row r="535" ht="15">
      <c r="A535" s="334"/>
    </row>
    <row r="536" ht="15">
      <c r="A536" s="334"/>
    </row>
    <row r="537" ht="15">
      <c r="A537" s="334"/>
    </row>
    <row r="538" ht="15">
      <c r="A538" s="334"/>
    </row>
    <row r="539" ht="15">
      <c r="A539" s="334"/>
    </row>
    <row r="540" ht="15">
      <c r="A540" s="334"/>
    </row>
    <row r="541" ht="15">
      <c r="A541" s="334"/>
    </row>
    <row r="542" ht="15">
      <c r="A542" s="334"/>
    </row>
    <row r="543" ht="15">
      <c r="A543" s="334"/>
    </row>
    <row r="544" ht="15">
      <c r="A544" s="334"/>
    </row>
    <row r="545" ht="15">
      <c r="A545" s="334"/>
    </row>
    <row r="546" ht="15">
      <c r="A546" s="334"/>
    </row>
    <row r="547" ht="15">
      <c r="A547" s="334"/>
    </row>
    <row r="548" ht="15">
      <c r="A548" s="334"/>
    </row>
    <row r="549" ht="15">
      <c r="A549" s="334"/>
    </row>
    <row r="550" ht="15">
      <c r="A550" s="334"/>
    </row>
    <row r="551" ht="15">
      <c r="A551" s="334"/>
    </row>
    <row r="552" ht="15">
      <c r="A552" s="334"/>
    </row>
    <row r="553" ht="15">
      <c r="A553" s="334"/>
    </row>
    <row r="554" ht="15">
      <c r="A554" s="334"/>
    </row>
    <row r="555" ht="15">
      <c r="A555" s="334"/>
    </row>
    <row r="556" ht="15">
      <c r="A556" s="334"/>
    </row>
    <row r="557" ht="15">
      <c r="A557" s="334"/>
    </row>
    <row r="558" ht="15">
      <c r="A558" s="334"/>
    </row>
    <row r="559" ht="15">
      <c r="A559" s="334"/>
    </row>
    <row r="560" ht="15">
      <c r="A560" s="334"/>
    </row>
    <row r="561" ht="15">
      <c r="A561" s="334"/>
    </row>
    <row r="562" ht="15">
      <c r="A562" s="334"/>
    </row>
    <row r="563" ht="15">
      <c r="A563" s="334"/>
    </row>
    <row r="564" ht="15">
      <c r="A564" s="334"/>
    </row>
    <row r="565" ht="15">
      <c r="A565" s="334"/>
    </row>
    <row r="566" ht="15">
      <c r="A566" s="334"/>
    </row>
    <row r="567" ht="15">
      <c r="A567" s="334"/>
    </row>
    <row r="568" ht="15">
      <c r="A568" s="334"/>
    </row>
    <row r="569" ht="15">
      <c r="A569" s="334"/>
    </row>
    <row r="570" ht="15">
      <c r="A570" s="334"/>
    </row>
    <row r="571" ht="15">
      <c r="A571" s="334"/>
    </row>
    <row r="572" ht="15">
      <c r="A572" s="334"/>
    </row>
    <row r="573" ht="15">
      <c r="A573" s="334"/>
    </row>
    <row r="574" ht="15">
      <c r="A574" s="334"/>
    </row>
    <row r="575" ht="15">
      <c r="A575" s="334"/>
    </row>
    <row r="576" ht="15">
      <c r="A576" s="334"/>
    </row>
    <row r="577" ht="15">
      <c r="A577" s="334"/>
    </row>
    <row r="578" ht="15">
      <c r="A578" s="334"/>
    </row>
    <row r="579" ht="15">
      <c r="A579" s="334"/>
    </row>
    <row r="580" ht="15">
      <c r="A580" s="334"/>
    </row>
    <row r="581" ht="15">
      <c r="A581" s="334"/>
    </row>
    <row r="582" ht="15">
      <c r="A582" s="334"/>
    </row>
    <row r="583" ht="15">
      <c r="A583" s="334"/>
    </row>
    <row r="584" ht="15">
      <c r="A584" s="334"/>
    </row>
    <row r="585" ht="15">
      <c r="A585" s="334"/>
    </row>
    <row r="586" ht="15">
      <c r="A586" s="334"/>
    </row>
    <row r="587" ht="15">
      <c r="A587" s="334"/>
    </row>
    <row r="588" ht="15">
      <c r="A588" s="334"/>
    </row>
    <row r="589" ht="15">
      <c r="A589" s="334"/>
    </row>
    <row r="590" ht="15">
      <c r="A590" s="334"/>
    </row>
    <row r="591" ht="15">
      <c r="A591" s="334"/>
    </row>
    <row r="592" ht="15">
      <c r="A592" s="334"/>
    </row>
    <row r="593" ht="15">
      <c r="A593" s="334"/>
    </row>
    <row r="594" ht="15">
      <c r="A594" s="334"/>
    </row>
    <row r="595" ht="15">
      <c r="A595" s="334"/>
    </row>
    <row r="596" ht="15">
      <c r="A596" s="334"/>
    </row>
    <row r="597" ht="15">
      <c r="A597" s="334"/>
    </row>
    <row r="598" ht="15">
      <c r="A598" s="334"/>
    </row>
    <row r="599" ht="15">
      <c r="A599" s="334"/>
    </row>
    <row r="600" ht="15">
      <c r="A600" s="334"/>
    </row>
    <row r="601" ht="15">
      <c r="A601" s="334"/>
    </row>
    <row r="602" ht="15">
      <c r="A602" s="334"/>
    </row>
    <row r="603" ht="15">
      <c r="A603" s="334"/>
    </row>
    <row r="604" ht="15">
      <c r="A604" s="334"/>
    </row>
    <row r="605" ht="15">
      <c r="A605" s="334"/>
    </row>
    <row r="606" ht="15">
      <c r="A606" s="334"/>
    </row>
    <row r="607" ht="15">
      <c r="A607" s="334"/>
    </row>
    <row r="608" ht="15">
      <c r="A608" s="334"/>
    </row>
    <row r="609" ht="15">
      <c r="A609" s="334"/>
    </row>
    <row r="610" ht="15">
      <c r="A610" s="334"/>
    </row>
    <row r="611" ht="15">
      <c r="A611" s="334"/>
    </row>
    <row r="612" ht="15">
      <c r="A612" s="334"/>
    </row>
    <row r="613" ht="15">
      <c r="A613" s="334"/>
    </row>
    <row r="614" ht="15">
      <c r="A614" s="334"/>
    </row>
    <row r="615" ht="15">
      <c r="A615" s="334"/>
    </row>
    <row r="616" ht="15">
      <c r="A616" s="334"/>
    </row>
    <row r="617" ht="15">
      <c r="A617" s="334"/>
    </row>
    <row r="618" ht="15">
      <c r="A618" s="334"/>
    </row>
    <row r="619" ht="15">
      <c r="A619" s="334"/>
    </row>
    <row r="620" ht="15">
      <c r="A620" s="334"/>
    </row>
    <row r="621" ht="15">
      <c r="A621" s="334"/>
    </row>
    <row r="622" ht="15">
      <c r="A622" s="334"/>
    </row>
    <row r="623" ht="15">
      <c r="A623" s="334"/>
    </row>
    <row r="624" ht="15">
      <c r="A624" s="334"/>
    </row>
    <row r="625" ht="15">
      <c r="A625" s="334"/>
    </row>
    <row r="626" ht="15">
      <c r="A626" s="334"/>
    </row>
    <row r="627" ht="15">
      <c r="A627" s="334"/>
    </row>
    <row r="628" ht="15">
      <c r="A628" s="334"/>
    </row>
    <row r="629" ht="15">
      <c r="A629" s="334"/>
    </row>
    <row r="630" ht="15">
      <c r="A630" s="334"/>
    </row>
    <row r="631" ht="15">
      <c r="A631" s="334"/>
    </row>
    <row r="632" ht="15">
      <c r="A632" s="334"/>
    </row>
    <row r="633" ht="15">
      <c r="A633" s="334"/>
    </row>
    <row r="634" ht="15">
      <c r="A634" s="334"/>
    </row>
    <row r="635" ht="15">
      <c r="A635" s="334"/>
    </row>
    <row r="636" ht="15">
      <c r="A636" s="334"/>
    </row>
    <row r="637" ht="15">
      <c r="A637" s="334"/>
    </row>
    <row r="638" ht="15">
      <c r="A638" s="334"/>
    </row>
    <row r="639" ht="15">
      <c r="A639" s="334"/>
    </row>
    <row r="640" ht="15">
      <c r="A640" s="334"/>
    </row>
    <row r="641" ht="15">
      <c r="A641" s="334"/>
    </row>
    <row r="642" ht="15">
      <c r="A642" s="334"/>
    </row>
    <row r="643" ht="15">
      <c r="A643" s="334"/>
    </row>
    <row r="644" ht="15">
      <c r="A644" s="334"/>
    </row>
    <row r="645" ht="15">
      <c r="A645" s="334"/>
    </row>
    <row r="646" ht="15">
      <c r="A646" s="334"/>
    </row>
    <row r="647" ht="15">
      <c r="A647" s="334"/>
    </row>
    <row r="648" ht="15">
      <c r="A648" s="334"/>
    </row>
    <row r="649" ht="15">
      <c r="A649" s="334"/>
    </row>
    <row r="650" ht="15">
      <c r="A650" s="334"/>
    </row>
    <row r="651" ht="15">
      <c r="A651" s="334"/>
    </row>
    <row r="652" ht="15">
      <c r="A652" s="334"/>
    </row>
    <row r="653" ht="15">
      <c r="A653" s="334"/>
    </row>
    <row r="654" ht="15">
      <c r="A654" s="334"/>
    </row>
    <row r="655" ht="15">
      <c r="A655" s="334"/>
    </row>
    <row r="656" ht="15">
      <c r="A656" s="334"/>
    </row>
    <row r="657" ht="15">
      <c r="A657" s="334"/>
    </row>
    <row r="658" ht="15">
      <c r="A658" s="334"/>
    </row>
    <row r="659" ht="15">
      <c r="A659" s="334"/>
    </row>
    <row r="660" ht="15">
      <c r="A660" s="334"/>
    </row>
    <row r="661" ht="15">
      <c r="A661" s="334"/>
    </row>
    <row r="662" ht="15">
      <c r="A662" s="334"/>
    </row>
    <row r="663" ht="15">
      <c r="A663" s="334"/>
    </row>
    <row r="664" ht="15">
      <c r="A664" s="334"/>
    </row>
    <row r="665" ht="15">
      <c r="A665" s="334"/>
    </row>
    <row r="666" ht="15">
      <c r="A666" s="334"/>
    </row>
    <row r="667" ht="15">
      <c r="A667" s="334"/>
    </row>
    <row r="668" ht="15">
      <c r="A668" s="334"/>
    </row>
    <row r="669" ht="15">
      <c r="A669" s="334"/>
    </row>
    <row r="670" ht="15">
      <c r="A670" s="334"/>
    </row>
    <row r="671" ht="15">
      <c r="A671" s="334"/>
    </row>
    <row r="672" ht="15">
      <c r="A672" s="334"/>
    </row>
    <row r="673" ht="15">
      <c r="A673" s="334"/>
    </row>
    <row r="674" ht="15">
      <c r="A674" s="334"/>
    </row>
    <row r="675" ht="15">
      <c r="A675" s="334"/>
    </row>
    <row r="676" ht="15">
      <c r="A676" s="334"/>
    </row>
    <row r="677" ht="15">
      <c r="A677" s="334"/>
    </row>
    <row r="678" ht="15">
      <c r="A678" s="334"/>
    </row>
    <row r="679" ht="15">
      <c r="A679" s="334"/>
    </row>
    <row r="680" ht="15">
      <c r="A680" s="334"/>
    </row>
    <row r="681" ht="15">
      <c r="A681" s="334"/>
    </row>
    <row r="682" ht="15">
      <c r="A682" s="334"/>
    </row>
    <row r="683" ht="15">
      <c r="A683" s="334"/>
    </row>
    <row r="684" ht="15">
      <c r="A684" s="334"/>
    </row>
    <row r="685" ht="15">
      <c r="A685" s="334"/>
    </row>
    <row r="686" ht="15">
      <c r="A686" s="334"/>
    </row>
    <row r="687" ht="15">
      <c r="A687" s="334"/>
    </row>
    <row r="688" ht="15">
      <c r="A688" s="334"/>
    </row>
    <row r="689" ht="15">
      <c r="A689" s="334"/>
    </row>
    <row r="690" ht="15">
      <c r="A690" s="334"/>
    </row>
    <row r="691" ht="15">
      <c r="A691" s="334"/>
    </row>
    <row r="692" ht="15">
      <c r="A692" s="334"/>
    </row>
    <row r="693" ht="15">
      <c r="A693" s="334"/>
    </row>
    <row r="694" ht="15">
      <c r="A694" s="334"/>
    </row>
    <row r="695" ht="15">
      <c r="A695" s="334"/>
    </row>
    <row r="696" ht="15">
      <c r="A696" s="334"/>
    </row>
    <row r="697" ht="15">
      <c r="A697" s="334"/>
    </row>
    <row r="698" ht="15">
      <c r="A698" s="334"/>
    </row>
    <row r="699" ht="15">
      <c r="A699" s="334"/>
    </row>
    <row r="700" ht="15">
      <c r="A700" s="334"/>
    </row>
    <row r="701" ht="15">
      <c r="A701" s="334"/>
    </row>
    <row r="702" ht="15">
      <c r="A702" s="334"/>
    </row>
    <row r="703" ht="15">
      <c r="A703" s="334"/>
    </row>
    <row r="704" ht="15">
      <c r="A704" s="334"/>
    </row>
    <row r="705" ht="15">
      <c r="A705" s="334"/>
    </row>
    <row r="706" ht="15">
      <c r="A706" s="334"/>
    </row>
  </sheetData>
  <mergeCells count="1">
    <mergeCell ref="B1:D1"/>
  </mergeCells>
  <hyperlinks>
    <hyperlink ref="I54" r:id="rId1" display="scuolaporpora.docenti@virgilio.it"/>
    <hyperlink ref="I80" r:id="rId2" display="PAEE09400P@istruzione.it"/>
    <hyperlink ref="I32" r:id="rId3" display="istcomprcast@virgilio.it"/>
    <hyperlink ref="I36" r:id="rId4" display="Paee092003@istruzione.it"/>
    <hyperlink ref="I53" r:id="rId5" display="pamm11900r@istruzione.it"/>
    <hyperlink ref="I37" r:id="rId6" display="ddcasteldaccia@inwind.it"/>
    <hyperlink ref="I73" r:id="rId7" display="scuolavilla@e-mail.it"/>
    <hyperlink ref="I94" r:id="rId8" display="rodari.villabate2@libero.it"/>
    <hyperlink ref="I12" r:id="rId9" display="ninoprovenza@tin.it"/>
    <hyperlink ref="I56" r:id="rId10" display="pamm04300r@isruzione.it"/>
    <hyperlink ref="I14" r:id="rId11" display="paee004007@istruzione.it"/>
    <hyperlink ref="I23" r:id="rId12" display="paee004007@istruzione.it"/>
    <hyperlink ref="I74" r:id="rId13" display="cripsipa@tin.it"/>
    <hyperlink ref="I99" r:id="rId14" display="paee00600v@istruzione.it"/>
    <hyperlink ref="I39" r:id="rId15" display="paee05700q@istruzione.it"/>
    <hyperlink ref="I52" r:id="rId16" display="scuolasalgari@interfree.it"/>
    <hyperlink ref="I5" r:id="rId17" display="istitutocomprensivo.mar@tin.it"/>
    <hyperlink ref="I27" r:id="rId18" display="paee12300d@istruzione.it"/>
    <hyperlink ref="I101" r:id="rId19" display="platone@istitutoplatone.com"/>
    <hyperlink ref="I20" r:id="rId20" display="pamm03500t@istruzione.it"/>
    <hyperlink ref="I26" r:id="rId21" display="istitutocomprensivoi.mar@tin.it"/>
    <hyperlink ref="I58" r:id="rId22" display="mailto:Paee034003@istruzione.it"/>
    <hyperlink ref="I51" r:id="rId23" display="mailto:Paee017009@istruzione.it"/>
    <hyperlink ref="I7" r:id="rId24" display="smsgvasi-corleone@libero.it"/>
    <hyperlink ref="I64" r:id="rId25" display="d.novelli@tiscalinet.it"/>
    <hyperlink ref="I42" r:id="rId26" display="circolo.gramsci@libero.it"/>
    <hyperlink ref="I28" r:id="rId27" display="ddmanzoni@tin.it"/>
    <hyperlink ref="I18" r:id="rId28" display="roman0@libero.it"/>
    <hyperlink ref="I60" r:id="rId29" display="roman0@libero.it"/>
    <hyperlink ref="I55" r:id="rId30" display="comprensivopollina@tin.it"/>
    <hyperlink ref="I30" r:id="rId31" display="pamm1200001@istruzione.it"/>
    <hyperlink ref="I44" r:id="rId32" display="tesauroscuola@tiscalinet.it"/>
    <hyperlink ref="I4" r:id="rId33" display="PAMM062006@istruzione.it"/>
    <hyperlink ref="I96" r:id="rId34" display="comprensivopollina@tin.it"/>
    <hyperlink ref="I57" r:id="rId35" display="PAEE05800G@ISTRUZIONE.IT"/>
    <hyperlink ref="I62" r:id="rId36" display="scuolacrispi@libero.it"/>
    <hyperlink ref="I46" r:id="rId37" display="PAEE05800G@ISTRUZIONE.IT"/>
    <hyperlink ref="I90" r:id="rId38" display="paee@istruzione.it"/>
    <hyperlink ref="I19" r:id="rId39" display="itcgduca-abruzzi@libero.it"/>
    <hyperlink ref="I40" r:id="rId40" display="smscoipolla@tiscalinet.it"/>
    <hyperlink ref="I10" r:id="rId41" display="itcsturz@tin.it"/>
    <hyperlink ref="I75" r:id="rId42" display="icriccobono@libero.it"/>
    <hyperlink ref="I66" r:id="rId43" display="ICSAUGO@ICSAUGO.IT;    "/>
    <hyperlink ref="I67" r:id="rId44" display="mailto:Paee10800b@istruzione"/>
    <hyperlink ref="I16" r:id="rId45" display="smsgvasi-corleone@libero.it"/>
    <hyperlink ref="I38" r:id="rId46" display="paee047005@istruzione.it"/>
    <hyperlink ref="I9" r:id="rId47" display="smsbiagiosiciliano@libero.it"/>
    <hyperlink ref="I77" r:id="rId48" display="pamm06400T@istruzione.it"/>
    <hyperlink ref="I11" r:id="rId49" display="scuola@scuolabuonarroti.it"/>
    <hyperlink ref="I33" r:id="rId50" display="giovannibarbera@intefree.it"/>
    <hyperlink ref="I29" r:id="rId51" display="PAEE001@istruzione.it"/>
    <hyperlink ref="I69" r:id="rId52" display="pamm07800q@istruzione.it"/>
    <hyperlink ref="I35" r:id="rId53" display="PAEE001@istruzione.it"/>
    <hyperlink ref="I31" r:id="rId54" display="pamm1200001@istruzione.it"/>
    <hyperlink ref="I76" r:id="rId55" display="mailto:coop-s.vincenzo@libero.it"/>
    <hyperlink ref="I17" r:id="rId56" display="istpirandello@vikrgilio.it"/>
    <hyperlink ref="I98" r:id="rId57" display="scuolacaltavuturo@tiscalinet.it"/>
    <hyperlink ref="I88" r:id="rId58" display="paee08600q@istruzione.it"/>
    <hyperlink ref="I81" r:id="rId59" display="paee00200g@istruzione.it"/>
    <hyperlink ref="I100" r:id="rId60" display="scauolareina@libero.it"/>
    <hyperlink ref="I95" r:id="rId61" display="iccamporeale@libero.it"/>
    <hyperlink ref="I91" r:id="rId62" display="paee06700a@istruzione.it"/>
    <hyperlink ref="I83" r:id="rId63" display="pamm07700x@istruzione.it"/>
    <hyperlink ref="I84" r:id="rId64" display="pamm07700x@istruzione.it"/>
    <hyperlink ref="I87" r:id="rId65" display="mailto:pamm06600d@istruzione.it"/>
    <hyperlink ref="I71" r:id="rId66" display="paic88000@istruzione.it"/>
    <hyperlink ref="I34" r:id="rId67" display="paee07900l@istruzione.it"/>
    <hyperlink ref="I59" r:id="rId68" display="mailto:Pa0007400c@istruzione.it"/>
    <hyperlink ref="I3" r:id="rId69" display="smsaglialoro@tiscalinet.it"/>
    <hyperlink ref="I50" r:id="rId70" display="paee11600a@istruzione .it"/>
    <hyperlink ref="I45" r:id="rId71" display="tesauroscuola@tiscalinet.it"/>
    <hyperlink ref="I21" r:id="rId72" display="paee03000q@istruzione.it"/>
    <hyperlink ref="I92" r:id="rId73" display="mailto:Paee10800b@istruzione"/>
    <hyperlink ref="I13" r:id="rId74" display="dd_em_basile@libero.it"/>
    <hyperlink ref="I72" r:id="rId75" display="sc.traina@tiscalinet.it"/>
    <hyperlink ref="I93" r:id="rId76" display="paee10700g@istruzione.it"/>
    <hyperlink ref="I78" r:id="rId77" display="WWW.scuolalombardoradice.too.it"/>
    <hyperlink ref="I68" r:id="rId78" display="PAEE117006@ISTRUZIONE.IT"/>
  </hyperlinks>
  <printOptions/>
  <pageMargins left="0.75" right="0.75" top="1" bottom="1" header="0.5" footer="0.5"/>
  <pageSetup horizontalDpi="600" verticalDpi="600" orientation="landscape" paperSize="9" r:id="rId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90"/>
  <sheetViews>
    <sheetView workbookViewId="0" topLeftCell="A1">
      <selection activeCell="X5" sqref="X5"/>
    </sheetView>
  </sheetViews>
  <sheetFormatPr defaultColWidth="9.140625" defaultRowHeight="12.75"/>
  <cols>
    <col min="1" max="1" width="3.00390625" style="136" bestFit="1" customWidth="1"/>
    <col min="2" max="2" width="18.7109375" style="136" customWidth="1"/>
    <col min="3" max="3" width="16.28125" style="136" bestFit="1" customWidth="1"/>
    <col min="4" max="4" width="6.7109375" style="136" customWidth="1"/>
    <col min="5" max="10" width="18.7109375" style="136" customWidth="1"/>
    <col min="11" max="11" width="28.8515625" style="136" bestFit="1" customWidth="1"/>
    <col min="12" max="12" width="13.28125" style="136" bestFit="1" customWidth="1"/>
    <col min="13" max="16" width="18.7109375" style="136" customWidth="1"/>
    <col min="17" max="17" width="25.8515625" style="136" customWidth="1"/>
    <col min="18" max="20" width="18.7109375" style="136" customWidth="1"/>
    <col min="21" max="21" width="13.28125" style="136" bestFit="1" customWidth="1"/>
    <col min="22" max="22" width="15.421875" style="136" customWidth="1"/>
    <col min="23" max="23" width="12.00390625" style="336" bestFit="1" customWidth="1"/>
    <col min="24" max="24" width="37.7109375" style="136" customWidth="1"/>
    <col min="25" max="16384" width="18.7109375" style="136" customWidth="1"/>
  </cols>
  <sheetData>
    <row r="1" spans="1:23" ht="15">
      <c r="A1" s="33"/>
      <c r="B1" s="394" t="s">
        <v>201</v>
      </c>
      <c r="C1" s="394"/>
      <c r="D1" s="394"/>
      <c r="E1" s="33"/>
      <c r="F1" s="33"/>
      <c r="G1" s="33"/>
      <c r="H1" s="33"/>
      <c r="I1" s="33"/>
      <c r="J1" s="34"/>
      <c r="K1" s="33"/>
      <c r="L1" s="35"/>
      <c r="M1" s="34"/>
      <c r="N1" s="33"/>
      <c r="O1" s="33"/>
      <c r="P1" s="33"/>
      <c r="Q1" s="33"/>
      <c r="R1" s="33"/>
      <c r="S1" s="33"/>
      <c r="T1" s="33"/>
      <c r="U1" s="3"/>
      <c r="V1" s="3"/>
      <c r="W1" s="168"/>
    </row>
    <row r="2" spans="1:23" ht="39">
      <c r="A2" s="104"/>
      <c r="B2" s="104" t="s">
        <v>1976</v>
      </c>
      <c r="C2" s="104" t="s">
        <v>1977</v>
      </c>
      <c r="D2" s="104" t="s">
        <v>1978</v>
      </c>
      <c r="E2" s="104" t="s">
        <v>1979</v>
      </c>
      <c r="F2" s="104" t="s">
        <v>1975</v>
      </c>
      <c r="G2" s="104" t="s">
        <v>1980</v>
      </c>
      <c r="H2" s="104" t="s">
        <v>1981</v>
      </c>
      <c r="I2" s="104" t="s">
        <v>1982</v>
      </c>
      <c r="J2" s="105" t="s">
        <v>1983</v>
      </c>
      <c r="K2" s="104" t="s">
        <v>1986</v>
      </c>
      <c r="L2" s="106" t="s">
        <v>1327</v>
      </c>
      <c r="M2" s="105" t="s">
        <v>1987</v>
      </c>
      <c r="N2" s="104" t="s">
        <v>1988</v>
      </c>
      <c r="O2" s="104" t="s">
        <v>1989</v>
      </c>
      <c r="P2" s="104" t="s">
        <v>1990</v>
      </c>
      <c r="Q2" s="104" t="s">
        <v>1991</v>
      </c>
      <c r="R2" s="104" t="s">
        <v>1972</v>
      </c>
      <c r="S2" s="104" t="s">
        <v>1973</v>
      </c>
      <c r="T2" s="104" t="s">
        <v>1974</v>
      </c>
      <c r="U2" s="106" t="s">
        <v>2095</v>
      </c>
      <c r="V2" s="104" t="s">
        <v>812</v>
      </c>
      <c r="W2" s="169" t="s">
        <v>1984</v>
      </c>
    </row>
    <row r="3" spans="1:23" s="108" customFormat="1" ht="27">
      <c r="A3" s="40">
        <v>1</v>
      </c>
      <c r="B3" s="40" t="s">
        <v>1233</v>
      </c>
      <c r="C3" s="40" t="s">
        <v>2737</v>
      </c>
      <c r="D3" s="40" t="s">
        <v>2738</v>
      </c>
      <c r="E3" s="40" t="s">
        <v>1234</v>
      </c>
      <c r="F3" s="40" t="s">
        <v>1235</v>
      </c>
      <c r="G3" s="40" t="s">
        <v>1236</v>
      </c>
      <c r="H3" s="40" t="s">
        <v>1237</v>
      </c>
      <c r="I3" s="299" t="s">
        <v>1238</v>
      </c>
      <c r="J3" s="40" t="s">
        <v>1239</v>
      </c>
      <c r="K3" s="40" t="s">
        <v>1240</v>
      </c>
      <c r="L3" s="82">
        <v>143834.1</v>
      </c>
      <c r="M3" s="81" t="s">
        <v>1241</v>
      </c>
      <c r="N3" s="40" t="s">
        <v>1242</v>
      </c>
      <c r="O3" s="40" t="s">
        <v>2301</v>
      </c>
      <c r="P3" s="40" t="s">
        <v>2302</v>
      </c>
      <c r="Q3" s="40" t="s">
        <v>1880</v>
      </c>
      <c r="R3" s="40" t="s">
        <v>2303</v>
      </c>
      <c r="S3" s="40" t="s">
        <v>2304</v>
      </c>
      <c r="T3" s="40" t="s">
        <v>1262</v>
      </c>
      <c r="U3" s="82">
        <v>143834.1</v>
      </c>
      <c r="V3" s="82"/>
      <c r="W3" s="342">
        <v>0.3761</v>
      </c>
    </row>
    <row r="4" spans="1:23" ht="39.75">
      <c r="A4" s="40">
        <v>2</v>
      </c>
      <c r="B4" s="76" t="s">
        <v>2305</v>
      </c>
      <c r="C4" s="76" t="s">
        <v>2306</v>
      </c>
      <c r="D4" s="76" t="s">
        <v>2736</v>
      </c>
      <c r="E4" s="76" t="s">
        <v>2307</v>
      </c>
      <c r="F4" s="76">
        <v>97010</v>
      </c>
      <c r="G4" s="76" t="s">
        <v>2308</v>
      </c>
      <c r="H4" s="76" t="s">
        <v>2308</v>
      </c>
      <c r="I4" s="78" t="s">
        <v>2309</v>
      </c>
      <c r="J4" s="77" t="s">
        <v>2310</v>
      </c>
      <c r="K4" s="76" t="s">
        <v>2311</v>
      </c>
      <c r="L4" s="79">
        <v>76527.64</v>
      </c>
      <c r="M4" s="77" t="s">
        <v>2312</v>
      </c>
      <c r="N4" s="76">
        <v>5036</v>
      </c>
      <c r="O4" s="76">
        <v>84490</v>
      </c>
      <c r="P4" s="76"/>
      <c r="Q4" s="40" t="s">
        <v>1880</v>
      </c>
      <c r="R4" s="76" t="s">
        <v>2306</v>
      </c>
      <c r="S4" s="76" t="s">
        <v>2306</v>
      </c>
      <c r="T4" s="76" t="s">
        <v>2188</v>
      </c>
      <c r="U4" s="79">
        <v>76527.64</v>
      </c>
      <c r="V4" s="79"/>
      <c r="W4" s="337">
        <v>0.3611</v>
      </c>
    </row>
    <row r="5" spans="1:23" ht="27">
      <c r="A5" s="40">
        <v>3</v>
      </c>
      <c r="B5" s="76" t="s">
        <v>2313</v>
      </c>
      <c r="C5" s="76" t="s">
        <v>2314</v>
      </c>
      <c r="D5" s="76" t="s">
        <v>2736</v>
      </c>
      <c r="E5" s="76" t="s">
        <v>2315</v>
      </c>
      <c r="F5" s="76">
        <v>97013</v>
      </c>
      <c r="G5" s="76" t="s">
        <v>2316</v>
      </c>
      <c r="H5" s="76" t="s">
        <v>2316</v>
      </c>
      <c r="I5" s="78" t="s">
        <v>2317</v>
      </c>
      <c r="J5" s="77" t="s">
        <v>2318</v>
      </c>
      <c r="K5" s="76" t="s">
        <v>2319</v>
      </c>
      <c r="L5" s="79">
        <v>52711.01</v>
      </c>
      <c r="M5" s="77" t="s">
        <v>2320</v>
      </c>
      <c r="N5" s="76">
        <v>84450</v>
      </c>
      <c r="O5" s="76">
        <v>5036</v>
      </c>
      <c r="P5" s="76"/>
      <c r="Q5" s="40" t="s">
        <v>1880</v>
      </c>
      <c r="R5" s="76" t="s">
        <v>2314</v>
      </c>
      <c r="S5" s="76" t="s">
        <v>2314</v>
      </c>
      <c r="T5" s="76" t="s">
        <v>1993</v>
      </c>
      <c r="U5" s="79">
        <v>52711.01</v>
      </c>
      <c r="V5" s="79"/>
      <c r="W5" s="337">
        <v>0.3375</v>
      </c>
    </row>
    <row r="6" spans="1:23" ht="27">
      <c r="A6" s="40">
        <v>4</v>
      </c>
      <c r="B6" s="76" t="s">
        <v>2321</v>
      </c>
      <c r="C6" s="76" t="s">
        <v>2735</v>
      </c>
      <c r="D6" s="76" t="s">
        <v>2736</v>
      </c>
      <c r="E6" s="76" t="s">
        <v>2322</v>
      </c>
      <c r="F6" s="76">
        <v>97019</v>
      </c>
      <c r="G6" s="76" t="s">
        <v>2323</v>
      </c>
      <c r="H6" s="76" t="s">
        <v>2323</v>
      </c>
      <c r="I6" s="78" t="s">
        <v>2324</v>
      </c>
      <c r="J6" s="77" t="s">
        <v>2325</v>
      </c>
      <c r="K6" s="76" t="s">
        <v>2326</v>
      </c>
      <c r="L6" s="79">
        <v>149999.2</v>
      </c>
      <c r="M6" s="77" t="s">
        <v>2327</v>
      </c>
      <c r="N6" s="76">
        <v>26300</v>
      </c>
      <c r="O6" s="76">
        <v>5036</v>
      </c>
      <c r="P6" s="76"/>
      <c r="Q6" s="40" t="s">
        <v>1880</v>
      </c>
      <c r="R6" s="76" t="s">
        <v>2735</v>
      </c>
      <c r="S6" s="76" t="s">
        <v>2735</v>
      </c>
      <c r="T6" s="76" t="s">
        <v>1993</v>
      </c>
      <c r="U6" s="79">
        <v>149999.2</v>
      </c>
      <c r="V6" s="79"/>
      <c r="W6" s="337">
        <v>0.3298</v>
      </c>
    </row>
    <row r="7" spans="1:23" ht="39.75">
      <c r="A7" s="40">
        <v>5</v>
      </c>
      <c r="B7" s="40" t="s">
        <v>2785</v>
      </c>
      <c r="C7" s="40" t="s">
        <v>2786</v>
      </c>
      <c r="D7" s="40" t="s">
        <v>2738</v>
      </c>
      <c r="E7" s="40" t="s">
        <v>2220</v>
      </c>
      <c r="F7" s="40" t="s">
        <v>2221</v>
      </c>
      <c r="G7" s="40" t="s">
        <v>2222</v>
      </c>
      <c r="H7" s="40" t="s">
        <v>2222</v>
      </c>
      <c r="I7" s="92" t="s">
        <v>2223</v>
      </c>
      <c r="J7" s="81" t="s">
        <v>2224</v>
      </c>
      <c r="K7" s="40" t="s">
        <v>2225</v>
      </c>
      <c r="L7" s="82">
        <v>59222.8</v>
      </c>
      <c r="M7" s="81" t="s">
        <v>2226</v>
      </c>
      <c r="N7" s="40" t="s">
        <v>2227</v>
      </c>
      <c r="O7" s="40" t="s">
        <v>2228</v>
      </c>
      <c r="P7" s="40"/>
      <c r="Q7" s="40" t="s">
        <v>1880</v>
      </c>
      <c r="R7" s="40" t="s">
        <v>2229</v>
      </c>
      <c r="S7" s="40" t="s">
        <v>2735</v>
      </c>
      <c r="T7" s="40" t="s">
        <v>1993</v>
      </c>
      <c r="U7" s="82">
        <v>59222.8</v>
      </c>
      <c r="V7" s="82"/>
      <c r="W7" s="337">
        <v>0.3169</v>
      </c>
    </row>
    <row r="8" spans="1:23" ht="27">
      <c r="A8" s="40">
        <v>6</v>
      </c>
      <c r="B8" s="12" t="s">
        <v>2337</v>
      </c>
      <c r="C8" s="7" t="s">
        <v>2338</v>
      </c>
      <c r="D8" s="7" t="s">
        <v>2738</v>
      </c>
      <c r="E8" s="12" t="s">
        <v>2339</v>
      </c>
      <c r="F8" s="12">
        <v>97010</v>
      </c>
      <c r="G8" s="12" t="s">
        <v>2340</v>
      </c>
      <c r="H8" s="12" t="s">
        <v>2340</v>
      </c>
      <c r="I8" s="15" t="s">
        <v>2341</v>
      </c>
      <c r="J8" s="12">
        <v>90012230885</v>
      </c>
      <c r="K8" s="12" t="s">
        <v>2342</v>
      </c>
      <c r="L8" s="159">
        <v>72000</v>
      </c>
      <c r="M8" s="12" t="s">
        <v>2343</v>
      </c>
      <c r="N8" s="12">
        <v>84486</v>
      </c>
      <c r="O8" s="12">
        <v>5036</v>
      </c>
      <c r="P8" s="67" t="s">
        <v>1361</v>
      </c>
      <c r="Q8" s="7" t="s">
        <v>1880</v>
      </c>
      <c r="R8" s="12" t="s">
        <v>2344</v>
      </c>
      <c r="S8" s="12" t="s">
        <v>2345</v>
      </c>
      <c r="T8" s="7" t="s">
        <v>1262</v>
      </c>
      <c r="U8" s="159">
        <v>72000</v>
      </c>
      <c r="V8" s="159"/>
      <c r="W8" s="337">
        <v>0.3159</v>
      </c>
    </row>
    <row r="9" spans="1:23" ht="27">
      <c r="A9" s="40">
        <v>7</v>
      </c>
      <c r="B9" s="12" t="s">
        <v>2346</v>
      </c>
      <c r="C9" s="7" t="s">
        <v>2304</v>
      </c>
      <c r="D9" s="7" t="s">
        <v>2736</v>
      </c>
      <c r="E9" s="12" t="s">
        <v>2347</v>
      </c>
      <c r="F9" s="12">
        <v>97100</v>
      </c>
      <c r="G9" s="12" t="s">
        <v>2348</v>
      </c>
      <c r="H9" s="12" t="s">
        <v>2348</v>
      </c>
      <c r="I9" s="15" t="s">
        <v>2349</v>
      </c>
      <c r="J9" s="12">
        <v>92020850886</v>
      </c>
      <c r="K9" s="12" t="s">
        <v>2350</v>
      </c>
      <c r="L9" s="14">
        <v>59023.32</v>
      </c>
      <c r="M9" s="42" t="s">
        <v>2351</v>
      </c>
      <c r="N9" s="12">
        <v>17025</v>
      </c>
      <c r="O9" s="12" t="s">
        <v>2352</v>
      </c>
      <c r="P9" s="12" t="s">
        <v>2353</v>
      </c>
      <c r="Q9" s="7" t="s">
        <v>1880</v>
      </c>
      <c r="R9" s="12" t="s">
        <v>984</v>
      </c>
      <c r="S9" s="20" t="s">
        <v>2304</v>
      </c>
      <c r="T9" s="7" t="s">
        <v>1993</v>
      </c>
      <c r="U9" s="14">
        <v>59023.32</v>
      </c>
      <c r="V9" s="14"/>
      <c r="W9" s="337">
        <v>0.3119</v>
      </c>
    </row>
    <row r="10" spans="1:23" s="108" customFormat="1" ht="27">
      <c r="A10" s="40">
        <v>8</v>
      </c>
      <c r="B10" s="51" t="s">
        <v>2328</v>
      </c>
      <c r="C10" s="40" t="s">
        <v>2304</v>
      </c>
      <c r="D10" s="40" t="s">
        <v>2736</v>
      </c>
      <c r="E10" s="51" t="s">
        <v>2329</v>
      </c>
      <c r="F10" s="51">
        <v>97100</v>
      </c>
      <c r="G10" s="51" t="s">
        <v>2330</v>
      </c>
      <c r="H10" s="51" t="s">
        <v>2331</v>
      </c>
      <c r="I10" s="13" t="s">
        <v>2332</v>
      </c>
      <c r="J10" s="43">
        <v>92020880883</v>
      </c>
      <c r="K10" s="43" t="s">
        <v>2336</v>
      </c>
      <c r="L10" s="44">
        <v>28584.52</v>
      </c>
      <c r="M10" s="43">
        <v>1042171</v>
      </c>
      <c r="N10" s="51">
        <v>17002</v>
      </c>
      <c r="O10" s="51">
        <v>5036</v>
      </c>
      <c r="P10" s="51" t="s">
        <v>2036</v>
      </c>
      <c r="Q10" s="7" t="s">
        <v>1880</v>
      </c>
      <c r="R10" s="51" t="s">
        <v>2334</v>
      </c>
      <c r="S10" s="20" t="s">
        <v>2304</v>
      </c>
      <c r="T10" s="20" t="s">
        <v>571</v>
      </c>
      <c r="U10" s="44">
        <v>28584.52</v>
      </c>
      <c r="V10" s="44"/>
      <c r="W10" s="337">
        <v>0.3</v>
      </c>
    </row>
    <row r="11" spans="1:23" ht="27">
      <c r="A11" s="40">
        <v>9</v>
      </c>
      <c r="B11" s="20" t="s">
        <v>2313</v>
      </c>
      <c r="C11" s="20" t="s">
        <v>2314</v>
      </c>
      <c r="D11" s="20" t="s">
        <v>2736</v>
      </c>
      <c r="E11" s="20" t="s">
        <v>2315</v>
      </c>
      <c r="F11" s="20">
        <v>97013</v>
      </c>
      <c r="G11" s="20" t="s">
        <v>2316</v>
      </c>
      <c r="H11" s="20" t="s">
        <v>2316</v>
      </c>
      <c r="I11" s="22" t="s">
        <v>2317</v>
      </c>
      <c r="J11" s="36" t="s">
        <v>2318</v>
      </c>
      <c r="K11" s="20" t="s">
        <v>2674</v>
      </c>
      <c r="L11" s="37">
        <v>56714.7</v>
      </c>
      <c r="M11" s="36" t="s">
        <v>2320</v>
      </c>
      <c r="N11" s="20">
        <v>84450</v>
      </c>
      <c r="O11" s="20">
        <v>5036</v>
      </c>
      <c r="P11" s="20"/>
      <c r="Q11" s="7" t="s">
        <v>1880</v>
      </c>
      <c r="R11" s="20" t="s">
        <v>2314</v>
      </c>
      <c r="S11" s="20" t="s">
        <v>2314</v>
      </c>
      <c r="T11" s="20" t="s">
        <v>1993</v>
      </c>
      <c r="U11" s="37">
        <v>56714.7</v>
      </c>
      <c r="V11" s="37"/>
      <c r="W11" s="337">
        <v>0.2983</v>
      </c>
    </row>
    <row r="12" spans="1:23" ht="27">
      <c r="A12" s="40">
        <v>10</v>
      </c>
      <c r="B12" s="51" t="s">
        <v>2328</v>
      </c>
      <c r="C12" s="40" t="s">
        <v>2304</v>
      </c>
      <c r="D12" s="40" t="s">
        <v>2736</v>
      </c>
      <c r="E12" s="51" t="s">
        <v>2329</v>
      </c>
      <c r="F12" s="51">
        <v>97100</v>
      </c>
      <c r="G12" s="51" t="s">
        <v>2330</v>
      </c>
      <c r="H12" s="51" t="s">
        <v>2331</v>
      </c>
      <c r="I12" s="13" t="s">
        <v>2332</v>
      </c>
      <c r="J12" s="43">
        <v>92020880883</v>
      </c>
      <c r="K12" s="43" t="s">
        <v>2333</v>
      </c>
      <c r="L12" s="44">
        <v>29395.5</v>
      </c>
      <c r="M12" s="43">
        <v>1042171</v>
      </c>
      <c r="N12" s="51">
        <v>17002</v>
      </c>
      <c r="O12" s="51">
        <v>5036</v>
      </c>
      <c r="P12" s="51" t="s">
        <v>2036</v>
      </c>
      <c r="Q12" s="7" t="s">
        <v>1880</v>
      </c>
      <c r="R12" s="51" t="s">
        <v>2334</v>
      </c>
      <c r="S12" s="51" t="s">
        <v>2335</v>
      </c>
      <c r="T12" s="20" t="s">
        <v>185</v>
      </c>
      <c r="U12" s="44">
        <v>29395.5</v>
      </c>
      <c r="V12" s="44"/>
      <c r="W12" s="337">
        <v>0.2923</v>
      </c>
    </row>
    <row r="13" spans="1:23" s="108" customFormat="1" ht="27">
      <c r="A13" s="40">
        <v>11</v>
      </c>
      <c r="B13" s="40" t="s">
        <v>2675</v>
      </c>
      <c r="C13" s="40" t="s">
        <v>2735</v>
      </c>
      <c r="D13" s="40" t="s">
        <v>2736</v>
      </c>
      <c r="E13" s="40" t="s">
        <v>2676</v>
      </c>
      <c r="F13" s="40">
        <v>97019</v>
      </c>
      <c r="G13" s="40" t="s">
        <v>2677</v>
      </c>
      <c r="H13" s="40" t="s">
        <v>2678</v>
      </c>
      <c r="I13" s="92" t="s">
        <v>2679</v>
      </c>
      <c r="J13" s="81">
        <v>82002400883</v>
      </c>
      <c r="K13" s="40" t="s">
        <v>2680</v>
      </c>
      <c r="L13" s="82">
        <v>59951.87</v>
      </c>
      <c r="M13" s="81">
        <v>600000557</v>
      </c>
      <c r="N13" s="40">
        <v>26302</v>
      </c>
      <c r="O13" s="40">
        <v>1020</v>
      </c>
      <c r="P13" s="40" t="s">
        <v>1347</v>
      </c>
      <c r="Q13" s="40" t="s">
        <v>1258</v>
      </c>
      <c r="R13" s="40">
        <v>2</v>
      </c>
      <c r="S13" s="40" t="s">
        <v>2735</v>
      </c>
      <c r="T13" s="40" t="s">
        <v>1993</v>
      </c>
      <c r="U13" s="82">
        <v>59951.87</v>
      </c>
      <c r="V13" s="82"/>
      <c r="W13" s="337">
        <v>0.2923</v>
      </c>
    </row>
    <row r="14" spans="1:23" ht="27">
      <c r="A14" s="40">
        <v>12</v>
      </c>
      <c r="B14" s="76" t="s">
        <v>2688</v>
      </c>
      <c r="C14" s="76" t="s">
        <v>2689</v>
      </c>
      <c r="D14" s="76" t="s">
        <v>2736</v>
      </c>
      <c r="E14" s="76" t="s">
        <v>2690</v>
      </c>
      <c r="F14" s="76">
        <v>97915</v>
      </c>
      <c r="G14" s="76" t="s">
        <v>2691</v>
      </c>
      <c r="H14" s="76" t="s">
        <v>2692</v>
      </c>
      <c r="I14" s="78" t="s">
        <v>2693</v>
      </c>
      <c r="J14" s="77" t="s">
        <v>2694</v>
      </c>
      <c r="K14" s="76" t="s">
        <v>2695</v>
      </c>
      <c r="L14" s="79">
        <v>71942.01</v>
      </c>
      <c r="M14" s="77" t="s">
        <v>2696</v>
      </c>
      <c r="N14" s="76">
        <v>84480</v>
      </c>
      <c r="O14" s="76">
        <v>5036</v>
      </c>
      <c r="P14" s="76"/>
      <c r="Q14" s="40" t="s">
        <v>1880</v>
      </c>
      <c r="R14" s="76" t="s">
        <v>2181</v>
      </c>
      <c r="S14" s="76" t="s">
        <v>2689</v>
      </c>
      <c r="T14" s="76" t="s">
        <v>1262</v>
      </c>
      <c r="U14" s="79">
        <v>71942.01</v>
      </c>
      <c r="V14" s="79"/>
      <c r="W14" s="337">
        <v>0.2879</v>
      </c>
    </row>
    <row r="15" spans="1:23" s="108" customFormat="1" ht="27">
      <c r="A15" s="40">
        <v>13</v>
      </c>
      <c r="B15" s="12" t="s">
        <v>1471</v>
      </c>
      <c r="C15" s="7" t="s">
        <v>2304</v>
      </c>
      <c r="D15" s="7" t="s">
        <v>2736</v>
      </c>
      <c r="E15" s="12" t="s">
        <v>2716</v>
      </c>
      <c r="F15" s="12">
        <v>97100</v>
      </c>
      <c r="G15" s="60" t="s">
        <v>2717</v>
      </c>
      <c r="H15" s="60" t="s">
        <v>2718</v>
      </c>
      <c r="I15" s="15" t="s">
        <v>2719</v>
      </c>
      <c r="J15" s="42">
        <v>80003070887</v>
      </c>
      <c r="K15" s="12" t="s">
        <v>2720</v>
      </c>
      <c r="L15" s="14">
        <v>60000</v>
      </c>
      <c r="M15" s="42" t="s">
        <v>2721</v>
      </c>
      <c r="N15" s="12">
        <v>17000</v>
      </c>
      <c r="O15" s="12">
        <v>503</v>
      </c>
      <c r="P15" s="12"/>
      <c r="Q15" s="7" t="s">
        <v>1880</v>
      </c>
      <c r="R15" s="12" t="s">
        <v>2304</v>
      </c>
      <c r="S15" s="12" t="s">
        <v>2304</v>
      </c>
      <c r="T15" s="20" t="s">
        <v>1993</v>
      </c>
      <c r="U15" s="14">
        <v>60000</v>
      </c>
      <c r="V15" s="14"/>
      <c r="W15" s="337">
        <v>0.2879</v>
      </c>
    </row>
    <row r="16" spans="1:23" ht="26.25">
      <c r="A16" s="40">
        <v>14</v>
      </c>
      <c r="B16" s="49" t="s">
        <v>2681</v>
      </c>
      <c r="C16" s="49" t="s">
        <v>2314</v>
      </c>
      <c r="D16" s="49" t="s">
        <v>2682</v>
      </c>
      <c r="E16" s="49" t="s">
        <v>137</v>
      </c>
      <c r="F16" s="49" t="s">
        <v>2683</v>
      </c>
      <c r="G16" s="61" t="s">
        <v>2684</v>
      </c>
      <c r="H16" s="61" t="s">
        <v>2684</v>
      </c>
      <c r="I16" s="62" t="s">
        <v>2685</v>
      </c>
      <c r="J16" s="49">
        <v>82001520889</v>
      </c>
      <c r="K16" s="49" t="s">
        <v>2686</v>
      </c>
      <c r="L16" s="160">
        <v>60000</v>
      </c>
      <c r="M16" s="49" t="s">
        <v>2687</v>
      </c>
      <c r="N16" s="49">
        <v>84456</v>
      </c>
      <c r="O16" s="49">
        <v>3019</v>
      </c>
      <c r="P16" s="49" t="s">
        <v>156</v>
      </c>
      <c r="Q16" s="49" t="s">
        <v>20</v>
      </c>
      <c r="R16" s="49">
        <v>134</v>
      </c>
      <c r="S16" s="49" t="s">
        <v>2314</v>
      </c>
      <c r="T16" s="7" t="s">
        <v>1993</v>
      </c>
      <c r="U16" s="160">
        <v>60000</v>
      </c>
      <c r="V16" s="160"/>
      <c r="W16" s="337">
        <v>0.2878</v>
      </c>
    </row>
    <row r="17" spans="1:23" ht="27">
      <c r="A17" s="40">
        <v>15</v>
      </c>
      <c r="B17" s="20" t="s">
        <v>2697</v>
      </c>
      <c r="C17" s="20" t="s">
        <v>2304</v>
      </c>
      <c r="D17" s="20" t="s">
        <v>2736</v>
      </c>
      <c r="E17" s="20" t="s">
        <v>2698</v>
      </c>
      <c r="F17" s="20">
        <v>97100</v>
      </c>
      <c r="G17" s="20" t="s">
        <v>2699</v>
      </c>
      <c r="H17" s="20" t="s">
        <v>2700</v>
      </c>
      <c r="I17" s="22" t="s">
        <v>2701</v>
      </c>
      <c r="J17" s="36" t="s">
        <v>2702</v>
      </c>
      <c r="K17" s="20" t="s">
        <v>2703</v>
      </c>
      <c r="L17" s="37">
        <v>62000</v>
      </c>
      <c r="M17" s="36" t="s">
        <v>2704</v>
      </c>
      <c r="N17" s="20">
        <v>17000</v>
      </c>
      <c r="O17" s="20">
        <v>5036</v>
      </c>
      <c r="P17" s="20"/>
      <c r="Q17" s="7" t="s">
        <v>1880</v>
      </c>
      <c r="R17" s="20" t="s">
        <v>2303</v>
      </c>
      <c r="S17" s="20" t="s">
        <v>2304</v>
      </c>
      <c r="T17" s="20" t="s">
        <v>1262</v>
      </c>
      <c r="U17" s="37">
        <v>62000</v>
      </c>
      <c r="V17" s="37"/>
      <c r="W17" s="337">
        <v>0.2794</v>
      </c>
    </row>
    <row r="18" spans="1:23" ht="27">
      <c r="A18" s="40">
        <v>16</v>
      </c>
      <c r="B18" s="20" t="s">
        <v>2697</v>
      </c>
      <c r="C18" s="20" t="s">
        <v>2304</v>
      </c>
      <c r="D18" s="20" t="s">
        <v>2736</v>
      </c>
      <c r="E18" s="20" t="s">
        <v>2698</v>
      </c>
      <c r="F18" s="20">
        <v>97100</v>
      </c>
      <c r="G18" s="20" t="s">
        <v>2699</v>
      </c>
      <c r="H18" s="20" t="s">
        <v>2700</v>
      </c>
      <c r="I18" s="22" t="s">
        <v>2701</v>
      </c>
      <c r="J18" s="36" t="s">
        <v>2702</v>
      </c>
      <c r="K18" s="20" t="s">
        <v>1469</v>
      </c>
      <c r="L18" s="37">
        <v>62000</v>
      </c>
      <c r="M18" s="36" t="s">
        <v>2704</v>
      </c>
      <c r="N18" s="20">
        <v>17000</v>
      </c>
      <c r="O18" s="20">
        <v>5036</v>
      </c>
      <c r="P18" s="20"/>
      <c r="Q18" s="7" t="s">
        <v>1880</v>
      </c>
      <c r="R18" s="20" t="s">
        <v>2303</v>
      </c>
      <c r="S18" s="20" t="s">
        <v>2304</v>
      </c>
      <c r="T18" s="20" t="s">
        <v>1262</v>
      </c>
      <c r="U18" s="37">
        <v>62000</v>
      </c>
      <c r="V18" s="37"/>
      <c r="W18" s="337">
        <v>0.2794</v>
      </c>
    </row>
    <row r="19" spans="1:23" ht="27">
      <c r="A19" s="40">
        <v>17</v>
      </c>
      <c r="B19" s="12" t="s">
        <v>2337</v>
      </c>
      <c r="C19" s="7" t="s">
        <v>2338</v>
      </c>
      <c r="D19" s="7" t="s">
        <v>2738</v>
      </c>
      <c r="E19" s="12" t="s">
        <v>2339</v>
      </c>
      <c r="F19" s="12">
        <v>97010</v>
      </c>
      <c r="G19" s="12" t="s">
        <v>2340</v>
      </c>
      <c r="H19" s="12" t="s">
        <v>2340</v>
      </c>
      <c r="I19" s="15" t="s">
        <v>2341</v>
      </c>
      <c r="J19" s="12">
        <v>90012230885</v>
      </c>
      <c r="K19" s="12" t="s">
        <v>1470</v>
      </c>
      <c r="L19" s="159">
        <v>72000</v>
      </c>
      <c r="M19" s="12" t="s">
        <v>2343</v>
      </c>
      <c r="N19" s="12">
        <v>84486</v>
      </c>
      <c r="O19" s="12">
        <v>5036</v>
      </c>
      <c r="P19" s="67" t="s">
        <v>1361</v>
      </c>
      <c r="Q19" s="7" t="s">
        <v>1880</v>
      </c>
      <c r="R19" s="12" t="s">
        <v>2344</v>
      </c>
      <c r="S19" s="12" t="s">
        <v>2345</v>
      </c>
      <c r="T19" s="7" t="s">
        <v>1262</v>
      </c>
      <c r="U19" s="159">
        <v>72000</v>
      </c>
      <c r="V19" s="159"/>
      <c r="W19" s="337">
        <v>0.2769</v>
      </c>
    </row>
    <row r="20" spans="1:23" s="108" customFormat="1" ht="27">
      <c r="A20" s="40">
        <v>18</v>
      </c>
      <c r="B20" s="12" t="s">
        <v>1471</v>
      </c>
      <c r="C20" s="7" t="s">
        <v>2737</v>
      </c>
      <c r="D20" s="7" t="s">
        <v>2738</v>
      </c>
      <c r="E20" s="12" t="s">
        <v>1482</v>
      </c>
      <c r="F20" s="12">
        <v>97100</v>
      </c>
      <c r="G20" s="60" t="s">
        <v>1483</v>
      </c>
      <c r="H20" s="60" t="s">
        <v>2718</v>
      </c>
      <c r="I20" s="15" t="s">
        <v>2719</v>
      </c>
      <c r="J20" s="12">
        <v>80003070887</v>
      </c>
      <c r="K20" s="12" t="s">
        <v>1484</v>
      </c>
      <c r="L20" s="14">
        <v>150000</v>
      </c>
      <c r="M20" s="42" t="s">
        <v>2721</v>
      </c>
      <c r="N20" s="12">
        <v>17000</v>
      </c>
      <c r="O20" s="12">
        <v>503</v>
      </c>
      <c r="P20" s="12"/>
      <c r="Q20" s="7" t="s">
        <v>1880</v>
      </c>
      <c r="R20" s="7" t="s">
        <v>2304</v>
      </c>
      <c r="S20" s="7" t="s">
        <v>2304</v>
      </c>
      <c r="T20" s="7" t="s">
        <v>1993</v>
      </c>
      <c r="U20" s="14">
        <v>150000</v>
      </c>
      <c r="V20" s="14"/>
      <c r="W20" s="337">
        <v>0.2684</v>
      </c>
    </row>
    <row r="21" spans="1:23" ht="27">
      <c r="A21" s="40">
        <v>19</v>
      </c>
      <c r="B21" s="76" t="s">
        <v>1476</v>
      </c>
      <c r="C21" s="76" t="s">
        <v>2304</v>
      </c>
      <c r="D21" s="76" t="s">
        <v>2736</v>
      </c>
      <c r="E21" s="76" t="s">
        <v>1477</v>
      </c>
      <c r="F21" s="76">
        <v>97100</v>
      </c>
      <c r="G21" s="76" t="s">
        <v>1478</v>
      </c>
      <c r="H21" s="76" t="s">
        <v>1478</v>
      </c>
      <c r="I21" s="78" t="s">
        <v>1479</v>
      </c>
      <c r="J21" s="77">
        <v>80003090885</v>
      </c>
      <c r="K21" s="76" t="s">
        <v>1480</v>
      </c>
      <c r="L21" s="79">
        <v>56861.3</v>
      </c>
      <c r="M21" s="77" t="s">
        <v>1481</v>
      </c>
      <c r="N21" s="76">
        <v>17002</v>
      </c>
      <c r="O21" s="76">
        <v>5036</v>
      </c>
      <c r="P21" s="76"/>
      <c r="Q21" s="40" t="s">
        <v>1880</v>
      </c>
      <c r="R21" s="76">
        <v>2</v>
      </c>
      <c r="S21" s="76" t="s">
        <v>2304</v>
      </c>
      <c r="T21" s="40" t="s">
        <v>1993</v>
      </c>
      <c r="U21" s="79">
        <v>56861.3</v>
      </c>
      <c r="V21" s="79"/>
      <c r="W21" s="337">
        <v>0.2573</v>
      </c>
    </row>
    <row r="22" spans="1:23" ht="27">
      <c r="A22" s="40">
        <v>20</v>
      </c>
      <c r="B22" s="7" t="s">
        <v>1497</v>
      </c>
      <c r="C22" s="7" t="s">
        <v>2338</v>
      </c>
      <c r="D22" s="7" t="s">
        <v>2738</v>
      </c>
      <c r="E22" s="7" t="s">
        <v>1498</v>
      </c>
      <c r="F22" s="7">
        <v>97015</v>
      </c>
      <c r="G22" s="7" t="s">
        <v>1499</v>
      </c>
      <c r="H22" s="7" t="s">
        <v>1500</v>
      </c>
      <c r="I22" s="7" t="s">
        <v>1501</v>
      </c>
      <c r="J22" s="7">
        <v>90012250883</v>
      </c>
      <c r="K22" s="7" t="s">
        <v>1502</v>
      </c>
      <c r="L22" s="9">
        <v>54832.3</v>
      </c>
      <c r="M22" s="7" t="s">
        <v>1503</v>
      </c>
      <c r="N22" s="7" t="s">
        <v>1504</v>
      </c>
      <c r="O22" s="7" t="s">
        <v>2301</v>
      </c>
      <c r="P22" s="7" t="s">
        <v>767</v>
      </c>
      <c r="Q22" s="7" t="s">
        <v>1880</v>
      </c>
      <c r="R22" s="7" t="s">
        <v>2689</v>
      </c>
      <c r="S22" s="7" t="s">
        <v>2689</v>
      </c>
      <c r="T22" s="20" t="s">
        <v>1993</v>
      </c>
      <c r="U22" s="9">
        <v>54832.3</v>
      </c>
      <c r="V22" s="9"/>
      <c r="W22" s="337">
        <v>0.2489</v>
      </c>
    </row>
    <row r="23" spans="1:23" ht="27">
      <c r="A23" s="40">
        <v>21</v>
      </c>
      <c r="B23" s="20" t="s">
        <v>1513</v>
      </c>
      <c r="C23" s="20" t="s">
        <v>1514</v>
      </c>
      <c r="D23" s="20" t="s">
        <v>2736</v>
      </c>
      <c r="E23" s="20" t="s">
        <v>1515</v>
      </c>
      <c r="F23" s="20">
        <v>97018</v>
      </c>
      <c r="G23" s="20" t="s">
        <v>1516</v>
      </c>
      <c r="H23" s="20" t="s">
        <v>1517</v>
      </c>
      <c r="I23" s="22" t="s">
        <v>1518</v>
      </c>
      <c r="J23" s="36" t="s">
        <v>1519</v>
      </c>
      <c r="K23" s="20" t="s">
        <v>1520</v>
      </c>
      <c r="L23" s="37">
        <v>34878.39</v>
      </c>
      <c r="M23" s="36">
        <v>21888161</v>
      </c>
      <c r="N23" s="20">
        <v>84520</v>
      </c>
      <c r="O23" s="20">
        <v>5036</v>
      </c>
      <c r="P23" s="20"/>
      <c r="Q23" s="7" t="s">
        <v>1880</v>
      </c>
      <c r="R23" s="20" t="s">
        <v>2303</v>
      </c>
      <c r="S23" s="20" t="s">
        <v>1521</v>
      </c>
      <c r="T23" s="20" t="s">
        <v>2148</v>
      </c>
      <c r="U23" s="37">
        <v>34878.39</v>
      </c>
      <c r="V23" s="37"/>
      <c r="W23" s="337">
        <v>0.2489</v>
      </c>
    </row>
    <row r="24" spans="1:23" ht="27">
      <c r="A24" s="40">
        <v>22</v>
      </c>
      <c r="B24" s="16" t="s">
        <v>1528</v>
      </c>
      <c r="C24" s="16" t="s">
        <v>2689</v>
      </c>
      <c r="D24" s="16" t="s">
        <v>2736</v>
      </c>
      <c r="E24" s="16" t="s">
        <v>2739</v>
      </c>
      <c r="F24" s="16">
        <v>97015</v>
      </c>
      <c r="G24" s="16" t="s">
        <v>2740</v>
      </c>
      <c r="H24" s="16">
        <v>932904232</v>
      </c>
      <c r="I24" s="16" t="s">
        <v>2741</v>
      </c>
      <c r="J24" s="28" t="s">
        <v>2742</v>
      </c>
      <c r="K24" s="16" t="s">
        <v>2743</v>
      </c>
      <c r="L24" s="17">
        <v>54932.3</v>
      </c>
      <c r="M24" s="28" t="s">
        <v>2744</v>
      </c>
      <c r="N24" s="16" t="s">
        <v>2745</v>
      </c>
      <c r="O24" s="16" t="s">
        <v>2746</v>
      </c>
      <c r="P24" s="16"/>
      <c r="Q24" s="7" t="s">
        <v>1880</v>
      </c>
      <c r="R24" s="16" t="s">
        <v>2747</v>
      </c>
      <c r="S24" s="16" t="s">
        <v>2748</v>
      </c>
      <c r="T24" s="20" t="s">
        <v>1993</v>
      </c>
      <c r="U24" s="17">
        <v>54932.3</v>
      </c>
      <c r="V24" s="17"/>
      <c r="W24" s="337">
        <v>0.2489</v>
      </c>
    </row>
    <row r="25" spans="1:23" ht="27">
      <c r="A25" s="40">
        <v>23</v>
      </c>
      <c r="B25" s="7" t="s">
        <v>1505</v>
      </c>
      <c r="C25" s="49" t="s">
        <v>2314</v>
      </c>
      <c r="D25" s="49" t="s">
        <v>2682</v>
      </c>
      <c r="E25" s="7" t="s">
        <v>1506</v>
      </c>
      <c r="F25" s="7">
        <v>97010</v>
      </c>
      <c r="G25" s="7" t="s">
        <v>1507</v>
      </c>
      <c r="H25" s="7" t="s">
        <v>1508</v>
      </c>
      <c r="I25" s="7" t="s">
        <v>1509</v>
      </c>
      <c r="J25" s="7">
        <v>91007950883</v>
      </c>
      <c r="K25" s="7" t="s">
        <v>1510</v>
      </c>
      <c r="L25" s="158">
        <v>48484.25</v>
      </c>
      <c r="M25" s="7" t="s">
        <v>1511</v>
      </c>
      <c r="N25" s="7">
        <v>84456</v>
      </c>
      <c r="O25" s="7">
        <v>5036</v>
      </c>
      <c r="P25" s="7" t="s">
        <v>2032</v>
      </c>
      <c r="Q25" s="7" t="s">
        <v>1880</v>
      </c>
      <c r="R25" s="7" t="s">
        <v>1512</v>
      </c>
      <c r="S25" s="7" t="s">
        <v>1512</v>
      </c>
      <c r="T25" s="7" t="s">
        <v>1993</v>
      </c>
      <c r="U25" s="158">
        <v>48484.25</v>
      </c>
      <c r="V25" s="158"/>
      <c r="W25" s="337">
        <v>0.241</v>
      </c>
    </row>
    <row r="26" spans="1:23" s="108" customFormat="1" ht="27">
      <c r="A26" s="40">
        <v>24</v>
      </c>
      <c r="B26" s="7" t="s">
        <v>1485</v>
      </c>
      <c r="C26" s="7" t="s">
        <v>2689</v>
      </c>
      <c r="D26" s="7" t="s">
        <v>2736</v>
      </c>
      <c r="E26" s="7" t="s">
        <v>1486</v>
      </c>
      <c r="F26" s="7" t="s">
        <v>1487</v>
      </c>
      <c r="G26" s="59" t="s">
        <v>1488</v>
      </c>
      <c r="H26" s="59" t="s">
        <v>1489</v>
      </c>
      <c r="I26" s="7" t="s">
        <v>1490</v>
      </c>
      <c r="J26" s="7" t="s">
        <v>1491</v>
      </c>
      <c r="K26" s="7" t="s">
        <v>1492</v>
      </c>
      <c r="L26" s="9">
        <v>58019.88</v>
      </c>
      <c r="M26" s="7" t="s">
        <v>1493</v>
      </c>
      <c r="N26" s="7" t="s">
        <v>1494</v>
      </c>
      <c r="O26" s="7" t="s">
        <v>2301</v>
      </c>
      <c r="P26" s="7" t="s">
        <v>2302</v>
      </c>
      <c r="Q26" s="7" t="s">
        <v>1880</v>
      </c>
      <c r="R26" s="7" t="s">
        <v>1495</v>
      </c>
      <c r="S26" s="7" t="s">
        <v>1496</v>
      </c>
      <c r="T26" s="20" t="s">
        <v>1993</v>
      </c>
      <c r="U26" s="9">
        <v>58019.88</v>
      </c>
      <c r="V26" s="9"/>
      <c r="W26" s="337">
        <v>0.237</v>
      </c>
    </row>
    <row r="27" spans="1:23" ht="27">
      <c r="A27" s="40">
        <v>25</v>
      </c>
      <c r="B27" s="40" t="s">
        <v>1522</v>
      </c>
      <c r="C27" s="40" t="s">
        <v>2786</v>
      </c>
      <c r="D27" s="40" t="s">
        <v>2736</v>
      </c>
      <c r="E27" s="40" t="s">
        <v>1523</v>
      </c>
      <c r="F27" s="40">
        <v>97019</v>
      </c>
      <c r="G27" s="40" t="s">
        <v>1524</v>
      </c>
      <c r="H27" s="40" t="s">
        <v>1524</v>
      </c>
      <c r="I27" s="92" t="s">
        <v>1525</v>
      </c>
      <c r="J27" s="81">
        <v>82001100880</v>
      </c>
      <c r="K27" s="40" t="s">
        <v>1526</v>
      </c>
      <c r="L27" s="82">
        <v>80000</v>
      </c>
      <c r="M27" s="81">
        <v>600000254</v>
      </c>
      <c r="N27" s="40">
        <v>26302</v>
      </c>
      <c r="O27" s="40">
        <v>1020</v>
      </c>
      <c r="P27" s="40" t="s">
        <v>1371</v>
      </c>
      <c r="Q27" s="40" t="s">
        <v>1258</v>
      </c>
      <c r="R27" s="40" t="s">
        <v>1527</v>
      </c>
      <c r="S27" s="40" t="s">
        <v>2735</v>
      </c>
      <c r="T27" s="76" t="s">
        <v>1024</v>
      </c>
      <c r="U27" s="82">
        <v>80000</v>
      </c>
      <c r="V27" s="82"/>
      <c r="W27" s="337">
        <v>0.237</v>
      </c>
    </row>
    <row r="28" spans="1:23" ht="27">
      <c r="A28" s="40">
        <v>26</v>
      </c>
      <c r="B28" s="20" t="s">
        <v>1556</v>
      </c>
      <c r="C28" s="20" t="s">
        <v>1557</v>
      </c>
      <c r="D28" s="20" t="s">
        <v>2736</v>
      </c>
      <c r="E28" s="20" t="s">
        <v>1558</v>
      </c>
      <c r="F28" s="20"/>
      <c r="G28" s="20" t="s">
        <v>1559</v>
      </c>
      <c r="H28" s="20" t="s">
        <v>1559</v>
      </c>
      <c r="I28" s="22" t="s">
        <v>1560</v>
      </c>
      <c r="J28" s="36" t="s">
        <v>1561</v>
      </c>
      <c r="K28" s="20" t="s">
        <v>1562</v>
      </c>
      <c r="L28" s="37">
        <v>149181.5</v>
      </c>
      <c r="M28" s="36" t="s">
        <v>1563</v>
      </c>
      <c r="N28" s="20">
        <v>84440</v>
      </c>
      <c r="O28" s="20">
        <v>2010</v>
      </c>
      <c r="P28" s="20"/>
      <c r="Q28" s="20" t="s">
        <v>1258</v>
      </c>
      <c r="R28" s="20" t="s">
        <v>1557</v>
      </c>
      <c r="S28" s="20" t="s">
        <v>1557</v>
      </c>
      <c r="T28" s="20" t="s">
        <v>1993</v>
      </c>
      <c r="U28" s="37">
        <v>149181.5</v>
      </c>
      <c r="V28" s="37"/>
      <c r="W28" s="337">
        <v>0.2216</v>
      </c>
    </row>
    <row r="29" spans="1:23" ht="27">
      <c r="A29" s="40">
        <v>27</v>
      </c>
      <c r="B29" s="7" t="s">
        <v>2749</v>
      </c>
      <c r="C29" s="7" t="s">
        <v>2338</v>
      </c>
      <c r="D29" s="7" t="s">
        <v>2738</v>
      </c>
      <c r="E29" s="7" t="s">
        <v>2750</v>
      </c>
      <c r="F29" s="7">
        <v>97015</v>
      </c>
      <c r="G29" s="8" t="s">
        <v>2751</v>
      </c>
      <c r="H29" s="8" t="s">
        <v>2751</v>
      </c>
      <c r="I29" s="7" t="s">
        <v>2752</v>
      </c>
      <c r="J29" s="7">
        <v>81004440889</v>
      </c>
      <c r="K29" s="7" t="s">
        <v>2753</v>
      </c>
      <c r="L29" s="9">
        <v>55680.22</v>
      </c>
      <c r="M29" s="8" t="s">
        <v>2754</v>
      </c>
      <c r="N29" s="7">
        <v>84481</v>
      </c>
      <c r="O29" s="7">
        <v>1020</v>
      </c>
      <c r="P29" s="7" t="s">
        <v>2671</v>
      </c>
      <c r="Q29" s="7" t="s">
        <v>1258</v>
      </c>
      <c r="R29" s="7" t="s">
        <v>2755</v>
      </c>
      <c r="S29" s="7" t="s">
        <v>2689</v>
      </c>
      <c r="T29" s="20" t="s">
        <v>1993</v>
      </c>
      <c r="U29" s="9">
        <v>55680.22</v>
      </c>
      <c r="V29" s="9"/>
      <c r="W29" s="337">
        <v>0.2216</v>
      </c>
    </row>
    <row r="30" spans="1:23" ht="27">
      <c r="A30" s="40">
        <v>28</v>
      </c>
      <c r="B30" s="7" t="s">
        <v>2777</v>
      </c>
      <c r="C30" s="7" t="s">
        <v>2778</v>
      </c>
      <c r="D30" s="7" t="s">
        <v>2736</v>
      </c>
      <c r="E30" s="7" t="s">
        <v>2779</v>
      </c>
      <c r="F30" s="7">
        <v>97018</v>
      </c>
      <c r="G30" s="7" t="s">
        <v>2780</v>
      </c>
      <c r="H30" s="7" t="s">
        <v>2781</v>
      </c>
      <c r="I30" s="24" t="s">
        <v>2782</v>
      </c>
      <c r="J30" s="7" t="s">
        <v>2783</v>
      </c>
      <c r="K30" s="7" t="s">
        <v>1536</v>
      </c>
      <c r="L30" s="9">
        <v>59889.5</v>
      </c>
      <c r="M30" s="8">
        <v>888157</v>
      </c>
      <c r="N30" s="7" t="s">
        <v>1537</v>
      </c>
      <c r="O30" s="7" t="s">
        <v>2746</v>
      </c>
      <c r="P30" s="7" t="s">
        <v>601</v>
      </c>
      <c r="Q30" s="7" t="s">
        <v>1880</v>
      </c>
      <c r="R30" s="7" t="s">
        <v>2778</v>
      </c>
      <c r="S30" s="7" t="s">
        <v>2778</v>
      </c>
      <c r="T30" s="7" t="s">
        <v>1993</v>
      </c>
      <c r="U30" s="9">
        <v>59889.5</v>
      </c>
      <c r="V30" s="9"/>
      <c r="W30" s="337">
        <v>0.2174</v>
      </c>
    </row>
    <row r="31" spans="1:23" ht="27">
      <c r="A31" s="40">
        <v>29</v>
      </c>
      <c r="B31" s="63" t="s">
        <v>2767</v>
      </c>
      <c r="C31" s="63" t="s">
        <v>2304</v>
      </c>
      <c r="D31" s="63" t="s">
        <v>2736</v>
      </c>
      <c r="E31" s="63" t="s">
        <v>2768</v>
      </c>
      <c r="F31" s="63">
        <v>97100</v>
      </c>
      <c r="G31" s="63" t="s">
        <v>2769</v>
      </c>
      <c r="H31" s="63" t="s">
        <v>2769</v>
      </c>
      <c r="I31" s="64" t="s">
        <v>2770</v>
      </c>
      <c r="J31" s="63" t="s">
        <v>2771</v>
      </c>
      <c r="K31" s="63" t="s">
        <v>2772</v>
      </c>
      <c r="L31" s="161">
        <v>34072.7</v>
      </c>
      <c r="M31" s="63" t="s">
        <v>2773</v>
      </c>
      <c r="N31" s="63" t="s">
        <v>2774</v>
      </c>
      <c r="O31" s="63" t="s">
        <v>2775</v>
      </c>
      <c r="P31" s="63" t="s">
        <v>2076</v>
      </c>
      <c r="Q31" s="7" t="s">
        <v>1880</v>
      </c>
      <c r="R31" s="63" t="s">
        <v>2776</v>
      </c>
      <c r="S31" s="63" t="s">
        <v>2304</v>
      </c>
      <c r="T31" s="20" t="s">
        <v>1993</v>
      </c>
      <c r="U31" s="161">
        <v>34072.7</v>
      </c>
      <c r="V31" s="161"/>
      <c r="W31" s="337">
        <v>0.2139</v>
      </c>
    </row>
    <row r="32" spans="1:23" ht="27">
      <c r="A32" s="40">
        <v>30</v>
      </c>
      <c r="B32" s="16" t="s">
        <v>1528</v>
      </c>
      <c r="C32" s="16" t="s">
        <v>2689</v>
      </c>
      <c r="D32" s="16" t="s">
        <v>2736</v>
      </c>
      <c r="E32" s="16" t="s">
        <v>2739</v>
      </c>
      <c r="F32" s="16">
        <v>97015</v>
      </c>
      <c r="G32" s="16" t="s">
        <v>2740</v>
      </c>
      <c r="H32" s="16">
        <v>932904232</v>
      </c>
      <c r="I32" s="16" t="s">
        <v>2741</v>
      </c>
      <c r="J32" s="28" t="s">
        <v>2742</v>
      </c>
      <c r="K32" s="16" t="s">
        <v>1538</v>
      </c>
      <c r="L32" s="17">
        <v>57714.94</v>
      </c>
      <c r="M32" s="28" t="s">
        <v>2744</v>
      </c>
      <c r="N32" s="16" t="s">
        <v>2745</v>
      </c>
      <c r="O32" s="16" t="s">
        <v>2746</v>
      </c>
      <c r="P32" s="16"/>
      <c r="Q32" s="7" t="s">
        <v>1880</v>
      </c>
      <c r="R32" s="16" t="s">
        <v>2747</v>
      </c>
      <c r="S32" s="16" t="s">
        <v>2748</v>
      </c>
      <c r="T32" s="20" t="s">
        <v>1993</v>
      </c>
      <c r="U32" s="17">
        <v>57714.94</v>
      </c>
      <c r="V32" s="17"/>
      <c r="W32" s="337">
        <v>0.2139</v>
      </c>
    </row>
    <row r="33" spans="1:23" ht="27">
      <c r="A33" s="40">
        <v>31</v>
      </c>
      <c r="B33" s="20" t="s">
        <v>2756</v>
      </c>
      <c r="C33" s="20" t="s">
        <v>2304</v>
      </c>
      <c r="D33" s="20" t="s">
        <v>2736</v>
      </c>
      <c r="E33" s="20" t="s">
        <v>2757</v>
      </c>
      <c r="F33" s="20">
        <v>97100</v>
      </c>
      <c r="G33" s="20" t="s">
        <v>2758</v>
      </c>
      <c r="H33" s="20" t="s">
        <v>2758</v>
      </c>
      <c r="I33" s="22" t="s">
        <v>2759</v>
      </c>
      <c r="J33" s="36" t="s">
        <v>2760</v>
      </c>
      <c r="K33" s="20" t="s">
        <v>2761</v>
      </c>
      <c r="L33" s="37">
        <v>34727.7</v>
      </c>
      <c r="M33" s="36" t="s">
        <v>2762</v>
      </c>
      <c r="N33" s="20">
        <v>17000</v>
      </c>
      <c r="O33" s="20">
        <v>5036</v>
      </c>
      <c r="P33" s="20"/>
      <c r="Q33" s="7" t="s">
        <v>1880</v>
      </c>
      <c r="R33" s="20" t="s">
        <v>2591</v>
      </c>
      <c r="S33" s="20" t="s">
        <v>2304</v>
      </c>
      <c r="T33" s="20" t="s">
        <v>1993</v>
      </c>
      <c r="U33" s="37">
        <v>34727.7</v>
      </c>
      <c r="V33" s="37"/>
      <c r="W33" s="337">
        <v>0.2114</v>
      </c>
    </row>
    <row r="34" spans="1:23" ht="27">
      <c r="A34" s="40">
        <v>32</v>
      </c>
      <c r="B34" s="20" t="s">
        <v>2688</v>
      </c>
      <c r="C34" s="20" t="s">
        <v>2689</v>
      </c>
      <c r="D34" s="20" t="s">
        <v>2736</v>
      </c>
      <c r="E34" s="20" t="s">
        <v>2690</v>
      </c>
      <c r="F34" s="20">
        <v>97915</v>
      </c>
      <c r="G34" s="20" t="s">
        <v>2691</v>
      </c>
      <c r="H34" s="20" t="s">
        <v>2692</v>
      </c>
      <c r="I34" s="22" t="s">
        <v>2693</v>
      </c>
      <c r="J34" s="36" t="s">
        <v>2694</v>
      </c>
      <c r="K34" s="20" t="s">
        <v>1555</v>
      </c>
      <c r="L34" s="37">
        <v>59857.03</v>
      </c>
      <c r="M34" s="36" t="s">
        <v>2696</v>
      </c>
      <c r="N34" s="20">
        <v>84480</v>
      </c>
      <c r="O34" s="20">
        <v>5036</v>
      </c>
      <c r="P34" s="20"/>
      <c r="Q34" s="7" t="s">
        <v>1880</v>
      </c>
      <c r="R34" s="20" t="s">
        <v>2181</v>
      </c>
      <c r="S34" s="20" t="s">
        <v>2689</v>
      </c>
      <c r="T34" s="20" t="s">
        <v>1993</v>
      </c>
      <c r="U34" s="37">
        <v>59857.03</v>
      </c>
      <c r="V34" s="37"/>
      <c r="W34" s="337">
        <v>0.202</v>
      </c>
    </row>
    <row r="35" spans="1:23" ht="27">
      <c r="A35" s="40">
        <v>33</v>
      </c>
      <c r="B35" s="20" t="s">
        <v>1564</v>
      </c>
      <c r="C35" s="20" t="s">
        <v>2304</v>
      </c>
      <c r="D35" s="20" t="s">
        <v>2736</v>
      </c>
      <c r="E35" s="20" t="s">
        <v>1565</v>
      </c>
      <c r="F35" s="20">
        <v>97019</v>
      </c>
      <c r="G35" s="20" t="s">
        <v>1566</v>
      </c>
      <c r="H35" s="20" t="s">
        <v>1566</v>
      </c>
      <c r="I35" s="22" t="s">
        <v>1567</v>
      </c>
      <c r="J35" s="36" t="s">
        <v>1568</v>
      </c>
      <c r="K35" s="20" t="s">
        <v>1569</v>
      </c>
      <c r="L35" s="37">
        <v>55000</v>
      </c>
      <c r="M35" s="36" t="s">
        <v>1570</v>
      </c>
      <c r="N35" s="20">
        <v>26302</v>
      </c>
      <c r="O35" s="20">
        <v>1020</v>
      </c>
      <c r="P35" s="20"/>
      <c r="Q35" s="20" t="s">
        <v>1258</v>
      </c>
      <c r="R35" s="20" t="s">
        <v>2755</v>
      </c>
      <c r="S35" s="20" t="s">
        <v>2735</v>
      </c>
      <c r="T35" s="20" t="s">
        <v>2148</v>
      </c>
      <c r="U35" s="37">
        <v>55000</v>
      </c>
      <c r="V35" s="37"/>
      <c r="W35" s="337">
        <v>0.1988</v>
      </c>
    </row>
    <row r="36" spans="1:23" ht="27">
      <c r="A36" s="40">
        <v>34</v>
      </c>
      <c r="B36" s="7" t="s">
        <v>1546</v>
      </c>
      <c r="C36" s="7" t="s">
        <v>1547</v>
      </c>
      <c r="D36" s="7" t="s">
        <v>2736</v>
      </c>
      <c r="E36" s="7" t="s">
        <v>1548</v>
      </c>
      <c r="F36" s="7">
        <v>97016</v>
      </c>
      <c r="G36" s="7" t="s">
        <v>1549</v>
      </c>
      <c r="H36" s="7" t="s">
        <v>1549</v>
      </c>
      <c r="I36" s="7" t="s">
        <v>1550</v>
      </c>
      <c r="J36" s="7">
        <v>90012220886</v>
      </c>
      <c r="K36" s="7" t="s">
        <v>1551</v>
      </c>
      <c r="L36" s="158">
        <v>59918.78</v>
      </c>
      <c r="M36" s="7" t="s">
        <v>1552</v>
      </c>
      <c r="N36" s="8" t="s">
        <v>1553</v>
      </c>
      <c r="O36" s="8" t="s">
        <v>1554</v>
      </c>
      <c r="P36" s="7" t="s">
        <v>1430</v>
      </c>
      <c r="Q36" s="7" t="s">
        <v>1880</v>
      </c>
      <c r="R36" s="7" t="s">
        <v>1547</v>
      </c>
      <c r="S36" s="7" t="s">
        <v>1547</v>
      </c>
      <c r="T36" s="20" t="s">
        <v>1993</v>
      </c>
      <c r="U36" s="158">
        <v>59918.78</v>
      </c>
      <c r="V36" s="158"/>
      <c r="W36" s="337">
        <v>0.1943</v>
      </c>
    </row>
    <row r="37" spans="1:23" ht="27">
      <c r="A37" s="40">
        <v>35</v>
      </c>
      <c r="B37" s="7" t="s">
        <v>1539</v>
      </c>
      <c r="C37" s="7" t="s">
        <v>2304</v>
      </c>
      <c r="D37" s="7" t="s">
        <v>2736</v>
      </c>
      <c r="E37" s="7" t="s">
        <v>1540</v>
      </c>
      <c r="F37" s="7">
        <v>97100</v>
      </c>
      <c r="G37" s="59" t="s">
        <v>1541</v>
      </c>
      <c r="H37" s="7" t="s">
        <v>1542</v>
      </c>
      <c r="I37" s="7" t="s">
        <v>1543</v>
      </c>
      <c r="J37" s="8">
        <v>80003010883</v>
      </c>
      <c r="K37" s="7" t="s">
        <v>1544</v>
      </c>
      <c r="L37" s="9">
        <v>72000</v>
      </c>
      <c r="M37" s="8" t="s">
        <v>1545</v>
      </c>
      <c r="N37" s="7">
        <v>17000</v>
      </c>
      <c r="O37" s="20">
        <v>5036</v>
      </c>
      <c r="P37" s="20">
        <v>1</v>
      </c>
      <c r="Q37" s="7" t="s">
        <v>1880</v>
      </c>
      <c r="R37" s="20" t="s">
        <v>2591</v>
      </c>
      <c r="S37" s="20" t="s">
        <v>2304</v>
      </c>
      <c r="T37" s="20" t="s">
        <v>1262</v>
      </c>
      <c r="U37" s="9">
        <v>72000</v>
      </c>
      <c r="V37" s="9"/>
      <c r="W37" s="337">
        <v>0.1911</v>
      </c>
    </row>
    <row r="38" spans="1:23" ht="27">
      <c r="A38" s="40">
        <v>36</v>
      </c>
      <c r="B38" s="7" t="s">
        <v>2763</v>
      </c>
      <c r="C38" s="7" t="s">
        <v>2689</v>
      </c>
      <c r="D38" s="7" t="s">
        <v>2736</v>
      </c>
      <c r="E38" s="7" t="s">
        <v>2764</v>
      </c>
      <c r="F38" s="7">
        <v>97015</v>
      </c>
      <c r="G38" s="7">
        <v>932762000</v>
      </c>
      <c r="H38" s="7">
        <v>932762001</v>
      </c>
      <c r="I38" s="22" t="s">
        <v>2765</v>
      </c>
      <c r="J38" s="7">
        <v>81001470889</v>
      </c>
      <c r="K38" s="7" t="s">
        <v>2761</v>
      </c>
      <c r="L38" s="9">
        <v>31072.7</v>
      </c>
      <c r="M38" s="7" t="s">
        <v>2766</v>
      </c>
      <c r="N38" s="7">
        <v>84482</v>
      </c>
      <c r="O38" s="7">
        <v>5036</v>
      </c>
      <c r="P38" s="7"/>
      <c r="Q38" s="7" t="s">
        <v>1880</v>
      </c>
      <c r="R38" s="7" t="s">
        <v>1495</v>
      </c>
      <c r="S38" s="7" t="s">
        <v>1496</v>
      </c>
      <c r="T38" s="20" t="s">
        <v>571</v>
      </c>
      <c r="U38" s="9">
        <v>31072.7</v>
      </c>
      <c r="V38" s="9"/>
      <c r="W38" s="337">
        <v>0.1519</v>
      </c>
    </row>
    <row r="39" spans="1:23" ht="15">
      <c r="A39" s="108"/>
      <c r="L39" s="162">
        <f>SUM(L4:L38)</f>
        <v>2239196.0599999996</v>
      </c>
      <c r="U39" s="162">
        <f>SUM(U4:U38)</f>
        <v>2239196.0599999996</v>
      </c>
      <c r="V39" s="162"/>
      <c r="W39" s="337"/>
    </row>
    <row r="40" spans="1:23" ht="15">
      <c r="A40" s="108"/>
      <c r="W40" s="337"/>
    </row>
    <row r="41" spans="1:23" ht="15">
      <c r="A41" s="108"/>
      <c r="W41" s="337"/>
    </row>
    <row r="42" spans="1:23" ht="15">
      <c r="A42" s="108"/>
      <c r="W42" s="337"/>
    </row>
    <row r="43" spans="1:23" ht="15">
      <c r="A43" s="108"/>
      <c r="W43" s="337"/>
    </row>
    <row r="44" spans="1:23" ht="15">
      <c r="A44" s="108"/>
      <c r="W44" s="337"/>
    </row>
    <row r="45" spans="1:23" ht="15">
      <c r="A45" s="108"/>
      <c r="W45" s="337"/>
    </row>
    <row r="46" spans="1:23" ht="15">
      <c r="A46" s="108"/>
      <c r="W46" s="337"/>
    </row>
    <row r="47" spans="1:23" ht="15">
      <c r="A47" s="108"/>
      <c r="W47" s="337"/>
    </row>
    <row r="48" spans="1:23" ht="15">
      <c r="A48" s="108"/>
      <c r="W48" s="337"/>
    </row>
    <row r="49" spans="1:23" ht="15">
      <c r="A49" s="108"/>
      <c r="W49" s="337"/>
    </row>
    <row r="50" spans="1:23" ht="15">
      <c r="A50" s="108"/>
      <c r="W50" s="337"/>
    </row>
    <row r="51" spans="1:23" ht="15">
      <c r="A51" s="108"/>
      <c r="W51" s="337"/>
    </row>
    <row r="52" spans="1:23" ht="15">
      <c r="A52" s="108"/>
      <c r="W52" s="337"/>
    </row>
    <row r="53" spans="1:23" ht="15">
      <c r="A53" s="108"/>
      <c r="W53" s="337"/>
    </row>
    <row r="54" spans="1:23" ht="15">
      <c r="A54" s="108"/>
      <c r="W54" s="337"/>
    </row>
    <row r="55" spans="1:23" ht="15">
      <c r="A55" s="108"/>
      <c r="W55" s="339"/>
    </row>
    <row r="56" spans="1:23" ht="15">
      <c r="A56" s="108"/>
      <c r="W56" s="339"/>
    </row>
    <row r="57" spans="1:23" ht="15">
      <c r="A57" s="108"/>
      <c r="W57" s="339"/>
    </row>
    <row r="58" spans="1:23" ht="15">
      <c r="A58" s="108"/>
      <c r="W58" s="339"/>
    </row>
    <row r="59" spans="1:23" ht="15">
      <c r="A59" s="108"/>
      <c r="W59" s="339"/>
    </row>
    <row r="60" spans="1:23" ht="15">
      <c r="A60" s="108"/>
      <c r="W60" s="339"/>
    </row>
    <row r="61" spans="1:23" ht="15">
      <c r="A61" s="108"/>
      <c r="W61" s="339"/>
    </row>
    <row r="62" spans="1:23" ht="15">
      <c r="A62" s="108"/>
      <c r="W62" s="339"/>
    </row>
    <row r="63" spans="1:23" ht="15">
      <c r="A63" s="108"/>
      <c r="W63" s="339"/>
    </row>
    <row r="64" spans="1:23" ht="15">
      <c r="A64" s="108"/>
      <c r="W64" s="339"/>
    </row>
    <row r="65" spans="1:23" ht="15">
      <c r="A65" s="108"/>
      <c r="W65" s="339"/>
    </row>
    <row r="66" spans="1:23" ht="15">
      <c r="A66" s="108"/>
      <c r="W66" s="339"/>
    </row>
    <row r="67" spans="1:23" ht="15">
      <c r="A67" s="108"/>
      <c r="W67" s="339"/>
    </row>
    <row r="68" spans="1:23" ht="15">
      <c r="A68" s="108"/>
      <c r="W68" s="339"/>
    </row>
    <row r="69" spans="1:23" ht="15">
      <c r="A69" s="108"/>
      <c r="W69" s="339"/>
    </row>
    <row r="70" ht="15">
      <c r="A70" s="108"/>
    </row>
    <row r="71" ht="15">
      <c r="A71" s="108"/>
    </row>
    <row r="72" ht="15">
      <c r="A72" s="108"/>
    </row>
    <row r="73" ht="15">
      <c r="A73" s="108"/>
    </row>
    <row r="74" ht="15">
      <c r="A74" s="108"/>
    </row>
    <row r="75" ht="15">
      <c r="A75" s="108"/>
    </row>
    <row r="76" ht="15">
      <c r="A76" s="108"/>
    </row>
    <row r="77" ht="15">
      <c r="A77" s="108"/>
    </row>
    <row r="78" ht="15">
      <c r="A78" s="108"/>
    </row>
    <row r="79" ht="15">
      <c r="A79" s="108"/>
    </row>
    <row r="80" ht="15">
      <c r="A80" s="108"/>
    </row>
    <row r="81" ht="15">
      <c r="A81" s="108"/>
    </row>
    <row r="82" ht="15">
      <c r="A82" s="108"/>
    </row>
    <row r="83" ht="15">
      <c r="A83" s="108"/>
    </row>
    <row r="84" ht="15">
      <c r="A84" s="108"/>
    </row>
    <row r="85" ht="15">
      <c r="A85" s="108"/>
    </row>
    <row r="86" ht="15">
      <c r="A86" s="108"/>
    </row>
    <row r="87" ht="15">
      <c r="A87" s="108"/>
    </row>
    <row r="88" ht="15">
      <c r="A88" s="108"/>
    </row>
    <row r="89" ht="15">
      <c r="A89" s="108"/>
    </row>
    <row r="90" ht="15">
      <c r="A90" s="108"/>
    </row>
    <row r="91" ht="15">
      <c r="A91" s="108"/>
    </row>
    <row r="92" ht="15">
      <c r="A92" s="108"/>
    </row>
    <row r="93" ht="15">
      <c r="A93" s="108"/>
    </row>
    <row r="94" ht="15">
      <c r="A94" s="108"/>
    </row>
    <row r="95" ht="15">
      <c r="A95" s="108"/>
    </row>
    <row r="96" ht="15">
      <c r="A96" s="108"/>
    </row>
    <row r="97" ht="15">
      <c r="A97" s="108"/>
    </row>
    <row r="98" ht="15">
      <c r="A98" s="108"/>
    </row>
    <row r="99" ht="15">
      <c r="A99" s="108"/>
    </row>
    <row r="100" ht="15">
      <c r="A100" s="108"/>
    </row>
    <row r="101" ht="15">
      <c r="A101" s="108"/>
    </row>
    <row r="102" ht="15">
      <c r="A102" s="108"/>
    </row>
    <row r="103" ht="15">
      <c r="A103" s="108"/>
    </row>
    <row r="104" ht="15">
      <c r="A104" s="108"/>
    </row>
    <row r="105" ht="15">
      <c r="A105" s="108"/>
    </row>
    <row r="106" ht="15">
      <c r="A106" s="108"/>
    </row>
    <row r="107" ht="15">
      <c r="A107" s="108"/>
    </row>
    <row r="108" ht="15">
      <c r="A108" s="108"/>
    </row>
    <row r="109" ht="15">
      <c r="A109" s="108"/>
    </row>
    <row r="110" ht="15">
      <c r="A110" s="108"/>
    </row>
    <row r="111" ht="15">
      <c r="A111" s="108"/>
    </row>
    <row r="112" ht="15">
      <c r="A112" s="108"/>
    </row>
    <row r="113" ht="15">
      <c r="A113" s="108"/>
    </row>
    <row r="114" ht="15">
      <c r="A114" s="108"/>
    </row>
    <row r="115" ht="15">
      <c r="A115" s="108"/>
    </row>
    <row r="116" ht="15">
      <c r="A116" s="108"/>
    </row>
    <row r="117" ht="15">
      <c r="A117" s="108"/>
    </row>
    <row r="118" ht="15">
      <c r="A118" s="108"/>
    </row>
    <row r="119" ht="15">
      <c r="A119" s="108"/>
    </row>
    <row r="120" ht="15">
      <c r="A120" s="108"/>
    </row>
    <row r="121" ht="15">
      <c r="A121" s="108"/>
    </row>
    <row r="122" ht="15">
      <c r="A122" s="108"/>
    </row>
    <row r="123" ht="15">
      <c r="A123" s="108"/>
    </row>
    <row r="124" ht="15">
      <c r="A124" s="108"/>
    </row>
    <row r="125" ht="15">
      <c r="A125" s="108"/>
    </row>
    <row r="126" ht="15">
      <c r="A126" s="108"/>
    </row>
    <row r="127" ht="15">
      <c r="A127" s="108"/>
    </row>
    <row r="128" ht="15">
      <c r="A128" s="108"/>
    </row>
    <row r="129" ht="15">
      <c r="A129" s="108"/>
    </row>
    <row r="130" ht="15">
      <c r="A130" s="108"/>
    </row>
    <row r="131" ht="15">
      <c r="A131" s="108"/>
    </row>
    <row r="132" ht="15">
      <c r="A132" s="108"/>
    </row>
    <row r="133" ht="15">
      <c r="A133" s="108"/>
    </row>
    <row r="134" ht="15">
      <c r="A134" s="108"/>
    </row>
    <row r="135" ht="15">
      <c r="A135" s="108"/>
    </row>
    <row r="136" ht="15">
      <c r="A136" s="108"/>
    </row>
    <row r="137" ht="15">
      <c r="A137" s="108"/>
    </row>
    <row r="138" ht="15">
      <c r="A138" s="108"/>
    </row>
    <row r="139" ht="15">
      <c r="A139" s="108"/>
    </row>
    <row r="140" ht="15">
      <c r="A140" s="108"/>
    </row>
    <row r="141" ht="15">
      <c r="A141" s="108"/>
    </row>
    <row r="142" ht="15">
      <c r="A142" s="108"/>
    </row>
    <row r="143" ht="15">
      <c r="A143" s="108"/>
    </row>
    <row r="144" ht="15">
      <c r="A144" s="108"/>
    </row>
    <row r="145" ht="15">
      <c r="A145" s="108"/>
    </row>
    <row r="146" ht="15">
      <c r="A146" s="108"/>
    </row>
    <row r="147" ht="15">
      <c r="A147" s="108"/>
    </row>
    <row r="148" ht="15">
      <c r="A148" s="108"/>
    </row>
    <row r="149" ht="15">
      <c r="A149" s="108"/>
    </row>
    <row r="150" ht="15">
      <c r="A150" s="108"/>
    </row>
    <row r="151" ht="15">
      <c r="A151" s="108"/>
    </row>
    <row r="152" ht="15">
      <c r="A152" s="108"/>
    </row>
    <row r="153" ht="15">
      <c r="A153" s="108"/>
    </row>
    <row r="154" ht="15">
      <c r="A154" s="108"/>
    </row>
    <row r="155" ht="15">
      <c r="A155" s="108"/>
    </row>
    <row r="156" ht="15">
      <c r="A156" s="108"/>
    </row>
    <row r="157" ht="15">
      <c r="A157" s="108"/>
    </row>
    <row r="158" ht="15">
      <c r="A158" s="108"/>
    </row>
    <row r="159" ht="15">
      <c r="A159" s="108"/>
    </row>
    <row r="160" ht="15">
      <c r="A160" s="108"/>
    </row>
    <row r="161" ht="15">
      <c r="A161" s="108"/>
    </row>
    <row r="162" ht="15">
      <c r="A162" s="108"/>
    </row>
    <row r="163" ht="15">
      <c r="A163" s="108"/>
    </row>
    <row r="164" ht="15">
      <c r="A164" s="108"/>
    </row>
    <row r="165" ht="15">
      <c r="A165" s="108"/>
    </row>
    <row r="166" ht="15">
      <c r="A166" s="108"/>
    </row>
    <row r="167" ht="15">
      <c r="A167" s="108"/>
    </row>
    <row r="168" ht="15">
      <c r="A168" s="108"/>
    </row>
    <row r="169" ht="15">
      <c r="A169" s="108"/>
    </row>
    <row r="170" ht="15">
      <c r="A170" s="108"/>
    </row>
    <row r="171" ht="15">
      <c r="A171" s="108"/>
    </row>
    <row r="172" ht="15">
      <c r="A172" s="108"/>
    </row>
    <row r="173" ht="15">
      <c r="A173" s="108"/>
    </row>
    <row r="174" ht="15">
      <c r="A174" s="108"/>
    </row>
    <row r="175" ht="15">
      <c r="A175" s="108"/>
    </row>
    <row r="176" ht="15">
      <c r="A176" s="108"/>
    </row>
    <row r="177" ht="15">
      <c r="A177" s="108"/>
    </row>
    <row r="178" ht="15">
      <c r="A178" s="108"/>
    </row>
    <row r="179" ht="15">
      <c r="A179" s="108"/>
    </row>
    <row r="180" ht="15">
      <c r="A180" s="108"/>
    </row>
    <row r="181" ht="15">
      <c r="A181" s="108"/>
    </row>
    <row r="182" ht="15">
      <c r="A182" s="108"/>
    </row>
    <row r="183" ht="15">
      <c r="A183" s="108"/>
    </row>
    <row r="184" ht="15">
      <c r="A184" s="108"/>
    </row>
    <row r="185" ht="15">
      <c r="A185" s="108"/>
    </row>
    <row r="186" ht="15">
      <c r="A186" s="108"/>
    </row>
    <row r="187" ht="15">
      <c r="A187" s="108"/>
    </row>
    <row r="188" ht="15">
      <c r="A188" s="108"/>
    </row>
    <row r="189" ht="15">
      <c r="A189" s="108"/>
    </row>
    <row r="190" ht="15">
      <c r="A190" s="108"/>
    </row>
    <row r="191" ht="15">
      <c r="A191" s="108"/>
    </row>
    <row r="192" ht="15">
      <c r="A192" s="108"/>
    </row>
    <row r="193" ht="15">
      <c r="A193" s="108"/>
    </row>
    <row r="194" ht="15">
      <c r="A194" s="108"/>
    </row>
    <row r="195" ht="15">
      <c r="A195" s="108"/>
    </row>
    <row r="196" ht="15">
      <c r="A196" s="108"/>
    </row>
    <row r="197" ht="15">
      <c r="A197" s="108"/>
    </row>
    <row r="198" ht="15">
      <c r="A198" s="108"/>
    </row>
    <row r="199" ht="15">
      <c r="A199" s="108"/>
    </row>
    <row r="200" ht="15">
      <c r="A200" s="108"/>
    </row>
    <row r="201" ht="15">
      <c r="A201" s="108"/>
    </row>
    <row r="202" ht="15">
      <c r="A202" s="108"/>
    </row>
    <row r="203" ht="15">
      <c r="A203" s="108"/>
    </row>
    <row r="204" ht="15">
      <c r="A204" s="108"/>
    </row>
    <row r="205" ht="15">
      <c r="A205" s="108"/>
    </row>
    <row r="206" ht="15">
      <c r="A206" s="108"/>
    </row>
    <row r="207" ht="15">
      <c r="A207" s="108"/>
    </row>
    <row r="208" ht="15">
      <c r="A208" s="108"/>
    </row>
    <row r="209" ht="15">
      <c r="A209" s="108"/>
    </row>
    <row r="210" ht="15">
      <c r="A210" s="108"/>
    </row>
    <row r="211" ht="15">
      <c r="A211" s="108"/>
    </row>
    <row r="212" ht="15">
      <c r="A212" s="108"/>
    </row>
    <row r="213" ht="15">
      <c r="A213" s="108"/>
    </row>
    <row r="214" ht="15">
      <c r="A214" s="108"/>
    </row>
    <row r="215" ht="15">
      <c r="A215" s="108"/>
    </row>
    <row r="216" ht="15">
      <c r="A216" s="108"/>
    </row>
    <row r="217" ht="15">
      <c r="A217" s="108"/>
    </row>
    <row r="218" ht="15">
      <c r="A218" s="108"/>
    </row>
    <row r="219" ht="15">
      <c r="A219" s="108"/>
    </row>
    <row r="220" ht="15">
      <c r="A220" s="108"/>
    </row>
    <row r="221" ht="15">
      <c r="A221" s="108"/>
    </row>
    <row r="222" ht="15">
      <c r="A222" s="108"/>
    </row>
    <row r="223" ht="15">
      <c r="A223" s="108"/>
    </row>
    <row r="224" ht="15">
      <c r="A224" s="108"/>
    </row>
    <row r="225" ht="15">
      <c r="A225" s="108"/>
    </row>
    <row r="226" ht="15">
      <c r="A226" s="108"/>
    </row>
    <row r="227" ht="15">
      <c r="A227" s="108"/>
    </row>
    <row r="228" ht="15">
      <c r="A228" s="108"/>
    </row>
    <row r="229" ht="15">
      <c r="A229" s="108"/>
    </row>
    <row r="230" ht="15">
      <c r="A230" s="108"/>
    </row>
    <row r="231" ht="15">
      <c r="A231" s="108"/>
    </row>
    <row r="232" ht="15">
      <c r="A232" s="108"/>
    </row>
    <row r="233" ht="15">
      <c r="A233" s="108"/>
    </row>
    <row r="234" ht="15">
      <c r="A234" s="108"/>
    </row>
    <row r="235" ht="15">
      <c r="A235" s="108"/>
    </row>
    <row r="236" ht="15">
      <c r="A236" s="108"/>
    </row>
    <row r="237" ht="15">
      <c r="A237" s="108"/>
    </row>
    <row r="238" ht="15">
      <c r="A238" s="108"/>
    </row>
    <row r="239" ht="15">
      <c r="A239" s="108"/>
    </row>
    <row r="240" ht="15">
      <c r="A240" s="108"/>
    </row>
    <row r="241" ht="15">
      <c r="A241" s="108"/>
    </row>
    <row r="242" ht="15">
      <c r="A242" s="108"/>
    </row>
    <row r="243" ht="15">
      <c r="A243" s="108"/>
    </row>
    <row r="244" ht="15">
      <c r="A244" s="108"/>
    </row>
    <row r="245" ht="15">
      <c r="A245" s="108"/>
    </row>
    <row r="246" ht="15">
      <c r="A246" s="108"/>
    </row>
    <row r="247" ht="15">
      <c r="A247" s="108"/>
    </row>
    <row r="248" ht="15">
      <c r="A248" s="108"/>
    </row>
    <row r="249" ht="15">
      <c r="A249" s="108"/>
    </row>
    <row r="250" ht="15">
      <c r="A250" s="108"/>
    </row>
    <row r="251" ht="15">
      <c r="A251" s="108"/>
    </row>
    <row r="252" ht="15">
      <c r="A252" s="108"/>
    </row>
    <row r="253" ht="15">
      <c r="A253" s="108"/>
    </row>
    <row r="254" ht="15">
      <c r="A254" s="108"/>
    </row>
    <row r="255" ht="15">
      <c r="A255" s="108"/>
    </row>
    <row r="256" ht="15">
      <c r="A256" s="108"/>
    </row>
    <row r="257" ht="15">
      <c r="A257" s="108"/>
    </row>
    <row r="258" ht="15">
      <c r="A258" s="108"/>
    </row>
    <row r="259" ht="15">
      <c r="A259" s="108"/>
    </row>
    <row r="260" ht="15">
      <c r="A260" s="108"/>
    </row>
    <row r="261" ht="15">
      <c r="A261" s="108"/>
    </row>
    <row r="262" ht="15">
      <c r="A262" s="108"/>
    </row>
    <row r="263" ht="15">
      <c r="A263" s="108"/>
    </row>
    <row r="264" ht="15">
      <c r="A264" s="108"/>
    </row>
    <row r="265" ht="15">
      <c r="A265" s="108"/>
    </row>
    <row r="266" ht="15">
      <c r="A266" s="108"/>
    </row>
    <row r="267" ht="15">
      <c r="A267" s="108"/>
    </row>
    <row r="268" ht="15">
      <c r="A268" s="108"/>
    </row>
    <row r="269" ht="15">
      <c r="A269" s="108"/>
    </row>
    <row r="270" ht="15">
      <c r="A270" s="108"/>
    </row>
    <row r="271" ht="15">
      <c r="A271" s="108"/>
    </row>
    <row r="272" ht="15">
      <c r="A272" s="108"/>
    </row>
    <row r="273" ht="15">
      <c r="A273" s="108"/>
    </row>
    <row r="274" ht="15">
      <c r="A274" s="108"/>
    </row>
    <row r="275" ht="15">
      <c r="A275" s="108"/>
    </row>
    <row r="276" ht="15">
      <c r="A276" s="108"/>
    </row>
    <row r="277" ht="15">
      <c r="A277" s="108"/>
    </row>
    <row r="278" ht="15">
      <c r="A278" s="108"/>
    </row>
    <row r="279" ht="15">
      <c r="A279" s="108"/>
    </row>
    <row r="280" ht="15">
      <c r="A280" s="108"/>
    </row>
    <row r="281" ht="15">
      <c r="A281" s="108"/>
    </row>
    <row r="282" ht="15">
      <c r="A282" s="108"/>
    </row>
    <row r="283" ht="15">
      <c r="A283" s="108"/>
    </row>
    <row r="284" ht="15">
      <c r="A284" s="108"/>
    </row>
    <row r="285" ht="15">
      <c r="A285" s="108"/>
    </row>
    <row r="286" ht="15">
      <c r="A286" s="108"/>
    </row>
    <row r="287" ht="15">
      <c r="A287" s="108"/>
    </row>
    <row r="288" ht="15">
      <c r="A288" s="108"/>
    </row>
    <row r="289" ht="15">
      <c r="A289" s="108"/>
    </row>
    <row r="290" ht="15">
      <c r="A290" s="108"/>
    </row>
    <row r="291" ht="15">
      <c r="A291" s="108"/>
    </row>
    <row r="292" ht="15">
      <c r="A292" s="108"/>
    </row>
    <row r="293" ht="15">
      <c r="A293" s="108"/>
    </row>
    <row r="294" ht="15">
      <c r="A294" s="108"/>
    </row>
    <row r="295" ht="15">
      <c r="A295" s="108"/>
    </row>
    <row r="296" ht="15">
      <c r="A296" s="108"/>
    </row>
    <row r="297" ht="15">
      <c r="A297" s="108"/>
    </row>
    <row r="298" ht="15">
      <c r="A298" s="108"/>
    </row>
    <row r="299" ht="15">
      <c r="A299" s="108"/>
    </row>
    <row r="300" ht="15">
      <c r="A300" s="108"/>
    </row>
    <row r="301" ht="15">
      <c r="A301" s="108"/>
    </row>
    <row r="302" ht="15">
      <c r="A302" s="108"/>
    </row>
    <row r="303" ht="15">
      <c r="A303" s="108"/>
    </row>
    <row r="304" ht="15">
      <c r="A304" s="108"/>
    </row>
    <row r="305" ht="15">
      <c r="A305" s="108"/>
    </row>
    <row r="306" ht="15">
      <c r="A306" s="108"/>
    </row>
    <row r="307" ht="15">
      <c r="A307" s="108"/>
    </row>
    <row r="308" ht="15">
      <c r="A308" s="108"/>
    </row>
    <row r="309" ht="15">
      <c r="A309" s="108"/>
    </row>
    <row r="310" ht="15">
      <c r="A310" s="108"/>
    </row>
    <row r="311" ht="15">
      <c r="A311" s="108"/>
    </row>
    <row r="312" ht="15">
      <c r="A312" s="108"/>
    </row>
    <row r="313" ht="15">
      <c r="A313" s="108"/>
    </row>
    <row r="314" ht="15">
      <c r="A314" s="108"/>
    </row>
    <row r="315" ht="15">
      <c r="A315" s="108"/>
    </row>
    <row r="316" ht="15">
      <c r="A316" s="108"/>
    </row>
    <row r="317" ht="15">
      <c r="A317" s="108"/>
    </row>
    <row r="318" ht="15">
      <c r="A318" s="108"/>
    </row>
    <row r="319" ht="15">
      <c r="A319" s="108"/>
    </row>
    <row r="320" ht="15">
      <c r="A320" s="108"/>
    </row>
    <row r="321" ht="15">
      <c r="A321" s="108"/>
    </row>
    <row r="322" ht="15">
      <c r="A322" s="108"/>
    </row>
    <row r="323" ht="15">
      <c r="A323" s="108"/>
    </row>
    <row r="324" ht="15">
      <c r="A324" s="108"/>
    </row>
    <row r="325" ht="15">
      <c r="A325" s="108"/>
    </row>
    <row r="326" ht="15">
      <c r="A326" s="108"/>
    </row>
    <row r="327" ht="15">
      <c r="A327" s="108"/>
    </row>
    <row r="328" ht="15">
      <c r="A328" s="108"/>
    </row>
    <row r="329" ht="15">
      <c r="A329" s="108"/>
    </row>
    <row r="330" ht="15">
      <c r="A330" s="108"/>
    </row>
    <row r="331" ht="15">
      <c r="A331" s="108"/>
    </row>
    <row r="332" ht="15">
      <c r="A332" s="108"/>
    </row>
    <row r="333" ht="15">
      <c r="A333" s="108"/>
    </row>
    <row r="334" ht="15">
      <c r="A334" s="108"/>
    </row>
    <row r="335" ht="15">
      <c r="A335" s="108"/>
    </row>
    <row r="336" ht="15">
      <c r="A336" s="108"/>
    </row>
    <row r="337" ht="15">
      <c r="A337" s="108"/>
    </row>
    <row r="338" ht="15">
      <c r="A338" s="108"/>
    </row>
    <row r="339" ht="15">
      <c r="A339" s="108"/>
    </row>
    <row r="340" ht="15">
      <c r="A340" s="108"/>
    </row>
    <row r="341" ht="15">
      <c r="A341" s="108"/>
    </row>
    <row r="342" ht="15">
      <c r="A342" s="108"/>
    </row>
    <row r="343" ht="15">
      <c r="A343" s="108"/>
    </row>
    <row r="344" ht="15">
      <c r="A344" s="108"/>
    </row>
    <row r="345" ht="15">
      <c r="A345" s="108"/>
    </row>
    <row r="346" ht="15">
      <c r="A346" s="108"/>
    </row>
    <row r="347" ht="15">
      <c r="A347" s="108"/>
    </row>
    <row r="348" ht="15">
      <c r="A348" s="108"/>
    </row>
    <row r="349" ht="15">
      <c r="A349" s="108"/>
    </row>
    <row r="350" ht="15">
      <c r="A350" s="108"/>
    </row>
    <row r="351" ht="15">
      <c r="A351" s="108"/>
    </row>
    <row r="352" ht="15">
      <c r="A352" s="108"/>
    </row>
    <row r="353" ht="15">
      <c r="A353" s="108"/>
    </row>
    <row r="354" ht="15">
      <c r="A354" s="108"/>
    </row>
    <row r="355" ht="15">
      <c r="A355" s="108"/>
    </row>
    <row r="356" ht="15">
      <c r="A356" s="108"/>
    </row>
    <row r="357" ht="15">
      <c r="A357" s="108"/>
    </row>
    <row r="358" ht="15">
      <c r="A358" s="108"/>
    </row>
    <row r="359" ht="15">
      <c r="A359" s="108"/>
    </row>
    <row r="360" ht="15">
      <c r="A360" s="108"/>
    </row>
    <row r="361" ht="15">
      <c r="A361" s="108"/>
    </row>
    <row r="362" ht="15">
      <c r="A362" s="108"/>
    </row>
    <row r="363" ht="15">
      <c r="A363" s="108"/>
    </row>
    <row r="364" ht="15">
      <c r="A364" s="108"/>
    </row>
    <row r="365" ht="15">
      <c r="A365" s="108"/>
    </row>
    <row r="366" ht="15">
      <c r="A366" s="108"/>
    </row>
    <row r="367" ht="15">
      <c r="A367" s="108"/>
    </row>
    <row r="368" ht="15">
      <c r="A368" s="108"/>
    </row>
    <row r="369" ht="15">
      <c r="A369" s="108"/>
    </row>
    <row r="370" ht="15">
      <c r="A370" s="108"/>
    </row>
    <row r="371" ht="15">
      <c r="A371" s="108"/>
    </row>
    <row r="372" ht="15">
      <c r="A372" s="108"/>
    </row>
    <row r="373" ht="15">
      <c r="A373" s="108"/>
    </row>
    <row r="374" ht="15">
      <c r="A374" s="108"/>
    </row>
    <row r="375" ht="15">
      <c r="A375" s="108"/>
    </row>
    <row r="376" ht="15">
      <c r="A376" s="108"/>
    </row>
    <row r="377" ht="15">
      <c r="A377" s="108"/>
    </row>
    <row r="378" ht="15">
      <c r="A378" s="108"/>
    </row>
    <row r="379" ht="15">
      <c r="A379" s="108"/>
    </row>
    <row r="380" ht="15">
      <c r="A380" s="108"/>
    </row>
    <row r="381" ht="15">
      <c r="A381" s="108"/>
    </row>
    <row r="382" ht="15">
      <c r="A382" s="108"/>
    </row>
    <row r="383" ht="15">
      <c r="A383" s="108"/>
    </row>
    <row r="384" ht="15">
      <c r="A384" s="108"/>
    </row>
    <row r="385" ht="15">
      <c r="A385" s="108"/>
    </row>
    <row r="386" ht="15">
      <c r="A386" s="108"/>
    </row>
    <row r="387" ht="15">
      <c r="A387" s="108"/>
    </row>
    <row r="388" ht="15">
      <c r="A388" s="108"/>
    </row>
    <row r="389" ht="15">
      <c r="A389" s="108"/>
    </row>
    <row r="390" ht="15">
      <c r="A390" s="108"/>
    </row>
    <row r="391" ht="15">
      <c r="A391" s="108"/>
    </row>
    <row r="392" ht="15">
      <c r="A392" s="108"/>
    </row>
    <row r="393" ht="15">
      <c r="A393" s="108"/>
    </row>
    <row r="394" ht="15">
      <c r="A394" s="108"/>
    </row>
    <row r="395" ht="15">
      <c r="A395" s="108"/>
    </row>
    <row r="396" ht="15">
      <c r="A396" s="108"/>
    </row>
    <row r="397" ht="15">
      <c r="A397" s="108"/>
    </row>
    <row r="398" ht="15">
      <c r="A398" s="108"/>
    </row>
    <row r="399" ht="15">
      <c r="A399" s="108"/>
    </row>
    <row r="400" ht="15">
      <c r="A400" s="108"/>
    </row>
    <row r="401" ht="15">
      <c r="A401" s="108"/>
    </row>
    <row r="402" ht="15">
      <c r="A402" s="108"/>
    </row>
    <row r="403" ht="15">
      <c r="A403" s="108"/>
    </row>
    <row r="404" ht="15">
      <c r="A404" s="108"/>
    </row>
    <row r="405" ht="15">
      <c r="A405" s="108"/>
    </row>
    <row r="406" ht="15">
      <c r="A406" s="108"/>
    </row>
    <row r="407" ht="15">
      <c r="A407" s="108"/>
    </row>
    <row r="408" ht="15">
      <c r="A408" s="108"/>
    </row>
    <row r="409" ht="15">
      <c r="A409" s="108"/>
    </row>
    <row r="410" ht="15">
      <c r="A410" s="108"/>
    </row>
    <row r="411" ht="15">
      <c r="A411" s="108"/>
    </row>
    <row r="412" ht="15">
      <c r="A412" s="108"/>
    </row>
    <row r="413" ht="15">
      <c r="A413" s="108"/>
    </row>
    <row r="414" ht="15">
      <c r="A414" s="108"/>
    </row>
    <row r="415" ht="15">
      <c r="A415" s="108"/>
    </row>
    <row r="416" ht="15">
      <c r="A416" s="108"/>
    </row>
    <row r="417" ht="15">
      <c r="A417" s="108"/>
    </row>
    <row r="418" ht="15">
      <c r="A418" s="108"/>
    </row>
    <row r="419" ht="15">
      <c r="A419" s="108"/>
    </row>
    <row r="420" ht="15">
      <c r="A420" s="108"/>
    </row>
    <row r="421" ht="15">
      <c r="A421" s="108"/>
    </row>
    <row r="422" ht="15">
      <c r="A422" s="108"/>
    </row>
    <row r="423" ht="15">
      <c r="A423" s="108"/>
    </row>
    <row r="424" ht="15">
      <c r="A424" s="108"/>
    </row>
    <row r="425" ht="15">
      <c r="A425" s="108"/>
    </row>
    <row r="426" ht="15">
      <c r="A426" s="108"/>
    </row>
    <row r="427" ht="15">
      <c r="A427" s="108"/>
    </row>
    <row r="428" ht="15">
      <c r="A428" s="108"/>
    </row>
    <row r="429" ht="15">
      <c r="A429" s="108"/>
    </row>
    <row r="430" ht="15">
      <c r="A430" s="108"/>
    </row>
    <row r="431" ht="15">
      <c r="A431" s="108"/>
    </row>
    <row r="432" ht="15">
      <c r="A432" s="108"/>
    </row>
    <row r="433" ht="15">
      <c r="A433" s="108"/>
    </row>
    <row r="434" ht="15">
      <c r="A434" s="108"/>
    </row>
    <row r="435" ht="15">
      <c r="A435" s="108"/>
    </row>
    <row r="436" ht="15">
      <c r="A436" s="108"/>
    </row>
    <row r="437" ht="15">
      <c r="A437" s="108"/>
    </row>
    <row r="438" ht="15">
      <c r="A438" s="108"/>
    </row>
    <row r="439" ht="15">
      <c r="A439" s="108"/>
    </row>
    <row r="440" ht="15">
      <c r="A440" s="108"/>
    </row>
    <row r="441" ht="15">
      <c r="A441" s="108"/>
    </row>
    <row r="442" ht="15">
      <c r="A442" s="108"/>
    </row>
    <row r="443" ht="15">
      <c r="A443" s="108"/>
    </row>
    <row r="444" ht="15">
      <c r="A444" s="108"/>
    </row>
    <row r="445" ht="15">
      <c r="A445" s="108"/>
    </row>
    <row r="446" ht="15">
      <c r="A446" s="108"/>
    </row>
    <row r="447" ht="15">
      <c r="A447" s="108"/>
    </row>
    <row r="448" ht="15">
      <c r="A448" s="108"/>
    </row>
    <row r="449" ht="15">
      <c r="A449" s="108"/>
    </row>
    <row r="450" ht="15">
      <c r="A450" s="108"/>
    </row>
    <row r="451" ht="15">
      <c r="A451" s="108"/>
    </row>
    <row r="452" ht="15">
      <c r="A452" s="108"/>
    </row>
    <row r="453" ht="15">
      <c r="A453" s="108"/>
    </row>
    <row r="454" ht="15">
      <c r="A454" s="108"/>
    </row>
    <row r="455" ht="15">
      <c r="A455" s="108"/>
    </row>
    <row r="456" ht="15">
      <c r="A456" s="108"/>
    </row>
    <row r="457" ht="15">
      <c r="A457" s="108"/>
    </row>
    <row r="458" ht="15">
      <c r="A458" s="108"/>
    </row>
    <row r="459" ht="15">
      <c r="A459" s="108"/>
    </row>
    <row r="460" ht="15">
      <c r="A460" s="108"/>
    </row>
    <row r="461" ht="15">
      <c r="A461" s="108"/>
    </row>
    <row r="462" ht="15">
      <c r="A462" s="108"/>
    </row>
    <row r="463" ht="15">
      <c r="A463" s="108"/>
    </row>
    <row r="464" ht="15">
      <c r="A464" s="108"/>
    </row>
    <row r="465" ht="15">
      <c r="A465" s="108"/>
    </row>
    <row r="466" ht="15">
      <c r="A466" s="108"/>
    </row>
    <row r="467" ht="15">
      <c r="A467" s="108"/>
    </row>
    <row r="468" ht="15">
      <c r="A468" s="108"/>
    </row>
    <row r="469" ht="15">
      <c r="A469" s="108"/>
    </row>
    <row r="470" ht="15">
      <c r="A470" s="108"/>
    </row>
    <row r="471" ht="15">
      <c r="A471" s="108"/>
    </row>
    <row r="472" ht="15">
      <c r="A472" s="108"/>
    </row>
    <row r="473" ht="15">
      <c r="A473" s="108"/>
    </row>
    <row r="474" ht="15">
      <c r="A474" s="108"/>
    </row>
    <row r="475" ht="15">
      <c r="A475" s="108"/>
    </row>
    <row r="476" ht="15">
      <c r="A476" s="108"/>
    </row>
    <row r="477" ht="15">
      <c r="A477" s="108"/>
    </row>
    <row r="478" ht="15">
      <c r="A478" s="108"/>
    </row>
    <row r="479" ht="15">
      <c r="A479" s="108"/>
    </row>
    <row r="480" ht="15">
      <c r="A480" s="108"/>
    </row>
    <row r="481" ht="15">
      <c r="A481" s="108"/>
    </row>
    <row r="482" ht="15">
      <c r="A482" s="108"/>
    </row>
    <row r="483" ht="15">
      <c r="A483" s="108"/>
    </row>
    <row r="484" ht="15">
      <c r="A484" s="108"/>
    </row>
    <row r="485" ht="15">
      <c r="A485" s="108"/>
    </row>
    <row r="486" ht="15">
      <c r="A486" s="108"/>
    </row>
    <row r="487" ht="15">
      <c r="A487" s="108"/>
    </row>
    <row r="488" ht="15">
      <c r="A488" s="108"/>
    </row>
    <row r="489" ht="15">
      <c r="A489" s="108"/>
    </row>
    <row r="490" ht="15">
      <c r="A490" s="108"/>
    </row>
    <row r="491" ht="15">
      <c r="A491" s="108"/>
    </row>
    <row r="492" ht="15">
      <c r="A492" s="108"/>
    </row>
    <row r="493" ht="15">
      <c r="A493" s="108"/>
    </row>
    <row r="494" ht="15">
      <c r="A494" s="108"/>
    </row>
    <row r="495" ht="15">
      <c r="A495" s="108"/>
    </row>
    <row r="496" ht="15">
      <c r="A496" s="108"/>
    </row>
    <row r="497" ht="15">
      <c r="A497" s="108"/>
    </row>
    <row r="498" ht="15">
      <c r="A498" s="108"/>
    </row>
    <row r="499" ht="15">
      <c r="A499" s="108"/>
    </row>
    <row r="500" ht="15">
      <c r="A500" s="108"/>
    </row>
    <row r="501" ht="15">
      <c r="A501" s="108"/>
    </row>
    <row r="502" ht="15">
      <c r="A502" s="108"/>
    </row>
    <row r="503" ht="15">
      <c r="A503" s="108"/>
    </row>
    <row r="504" ht="15">
      <c r="A504" s="108"/>
    </row>
    <row r="505" ht="15">
      <c r="A505" s="108"/>
    </row>
    <row r="506" ht="15">
      <c r="A506" s="108"/>
    </row>
    <row r="507" ht="15">
      <c r="A507" s="108"/>
    </row>
    <row r="508" ht="15">
      <c r="A508" s="108"/>
    </row>
    <row r="509" ht="15">
      <c r="A509" s="108"/>
    </row>
    <row r="510" ht="15">
      <c r="A510" s="108"/>
    </row>
    <row r="511" ht="15">
      <c r="A511" s="108"/>
    </row>
    <row r="512" ht="15">
      <c r="A512" s="108"/>
    </row>
    <row r="513" ht="15">
      <c r="A513" s="108"/>
    </row>
    <row r="514" ht="15">
      <c r="A514" s="108"/>
    </row>
    <row r="515" ht="15">
      <c r="A515" s="108"/>
    </row>
    <row r="516" ht="15">
      <c r="A516" s="108"/>
    </row>
    <row r="517" ht="15">
      <c r="A517" s="108"/>
    </row>
    <row r="518" ht="15">
      <c r="A518" s="108"/>
    </row>
    <row r="519" ht="15">
      <c r="A519" s="108"/>
    </row>
    <row r="520" ht="15">
      <c r="A520" s="108"/>
    </row>
    <row r="521" ht="15">
      <c r="A521" s="108"/>
    </row>
    <row r="522" ht="15">
      <c r="A522" s="108"/>
    </row>
    <row r="523" ht="15">
      <c r="A523" s="108"/>
    </row>
    <row r="524" ht="15">
      <c r="A524" s="108"/>
    </row>
    <row r="525" ht="15">
      <c r="A525" s="108"/>
    </row>
    <row r="526" ht="15">
      <c r="A526" s="108"/>
    </row>
    <row r="527" ht="15">
      <c r="A527" s="108"/>
    </row>
    <row r="528" ht="15">
      <c r="A528" s="108"/>
    </row>
    <row r="529" ht="15">
      <c r="A529" s="108"/>
    </row>
    <row r="530" ht="15">
      <c r="A530" s="108"/>
    </row>
    <row r="531" ht="15">
      <c r="A531" s="108"/>
    </row>
    <row r="532" ht="15">
      <c r="A532" s="108"/>
    </row>
    <row r="533" ht="15">
      <c r="A533" s="108"/>
    </row>
    <row r="534" ht="15">
      <c r="A534" s="108"/>
    </row>
    <row r="535" ht="15">
      <c r="A535" s="108"/>
    </row>
    <row r="536" ht="15">
      <c r="A536" s="108"/>
    </row>
    <row r="537" ht="15">
      <c r="A537" s="108"/>
    </row>
    <row r="538" ht="15">
      <c r="A538" s="108"/>
    </row>
    <row r="539" ht="15">
      <c r="A539" s="108"/>
    </row>
    <row r="540" ht="15">
      <c r="A540" s="108"/>
    </row>
    <row r="541" ht="15">
      <c r="A541" s="108"/>
    </row>
    <row r="542" ht="15">
      <c r="A542" s="108"/>
    </row>
    <row r="543" ht="15">
      <c r="A543" s="108"/>
    </row>
    <row r="544" ht="15">
      <c r="A544" s="108"/>
    </row>
    <row r="545" ht="15">
      <c r="A545" s="108"/>
    </row>
    <row r="546" ht="15">
      <c r="A546" s="108"/>
    </row>
    <row r="547" ht="15">
      <c r="A547" s="108"/>
    </row>
    <row r="548" ht="15">
      <c r="A548" s="108"/>
    </row>
    <row r="549" ht="15">
      <c r="A549" s="108"/>
    </row>
    <row r="550" ht="15">
      <c r="A550" s="108"/>
    </row>
    <row r="551" ht="15">
      <c r="A551" s="108"/>
    </row>
    <row r="552" ht="15">
      <c r="A552" s="108"/>
    </row>
    <row r="553" ht="15">
      <c r="A553" s="108"/>
    </row>
    <row r="554" ht="15">
      <c r="A554" s="108"/>
    </row>
    <row r="555" ht="15">
      <c r="A555" s="108"/>
    </row>
    <row r="556" ht="15">
      <c r="A556" s="108"/>
    </row>
    <row r="557" ht="15">
      <c r="A557" s="108"/>
    </row>
    <row r="558" ht="15">
      <c r="A558" s="108"/>
    </row>
    <row r="559" ht="15">
      <c r="A559" s="108"/>
    </row>
    <row r="560" ht="15">
      <c r="A560" s="108"/>
    </row>
    <row r="561" ht="15">
      <c r="A561" s="108"/>
    </row>
    <row r="562" ht="15">
      <c r="A562" s="108"/>
    </row>
    <row r="563" ht="15">
      <c r="A563" s="108"/>
    </row>
    <row r="564" ht="15">
      <c r="A564" s="108"/>
    </row>
    <row r="565" ht="15">
      <c r="A565" s="108"/>
    </row>
    <row r="566" ht="15">
      <c r="A566" s="108"/>
    </row>
    <row r="567" ht="15">
      <c r="A567" s="108"/>
    </row>
    <row r="568" ht="15">
      <c r="A568" s="108"/>
    </row>
    <row r="569" ht="15">
      <c r="A569" s="108"/>
    </row>
    <row r="570" ht="15">
      <c r="A570" s="108"/>
    </row>
    <row r="571" ht="15">
      <c r="A571" s="108"/>
    </row>
    <row r="572" ht="15">
      <c r="A572" s="108"/>
    </row>
    <row r="573" ht="15">
      <c r="A573" s="108"/>
    </row>
    <row r="574" ht="15">
      <c r="A574" s="108"/>
    </row>
    <row r="575" ht="15">
      <c r="A575" s="108"/>
    </row>
    <row r="576" ht="15">
      <c r="A576" s="108"/>
    </row>
    <row r="577" ht="15">
      <c r="A577" s="108"/>
    </row>
    <row r="578" ht="15">
      <c r="A578" s="108"/>
    </row>
    <row r="579" ht="15">
      <c r="A579" s="108"/>
    </row>
    <row r="580" ht="15">
      <c r="A580" s="108"/>
    </row>
    <row r="581" ht="15">
      <c r="A581" s="108"/>
    </row>
    <row r="582" ht="15">
      <c r="A582" s="108"/>
    </row>
    <row r="583" ht="15">
      <c r="A583" s="108"/>
    </row>
    <row r="584" ht="15">
      <c r="A584" s="108"/>
    </row>
    <row r="585" ht="15">
      <c r="A585" s="108"/>
    </row>
    <row r="586" ht="15">
      <c r="A586" s="108"/>
    </row>
    <row r="587" ht="15">
      <c r="A587" s="108"/>
    </row>
    <row r="588" ht="15">
      <c r="A588" s="108"/>
    </row>
    <row r="589" ht="15">
      <c r="A589" s="108"/>
    </row>
    <row r="590" ht="15">
      <c r="A590" s="108"/>
    </row>
    <row r="591" ht="15">
      <c r="A591" s="108"/>
    </row>
    <row r="592" ht="15">
      <c r="A592" s="108"/>
    </row>
    <row r="593" ht="15">
      <c r="A593" s="108"/>
    </row>
    <row r="594" ht="15">
      <c r="A594" s="108"/>
    </row>
    <row r="595" ht="15">
      <c r="A595" s="108"/>
    </row>
    <row r="596" ht="15">
      <c r="A596" s="108"/>
    </row>
    <row r="597" ht="15">
      <c r="A597" s="108"/>
    </row>
    <row r="598" ht="15">
      <c r="A598" s="108"/>
    </row>
    <row r="599" ht="15">
      <c r="A599" s="108"/>
    </row>
    <row r="600" ht="15">
      <c r="A600" s="108"/>
    </row>
    <row r="601" ht="15">
      <c r="A601" s="108"/>
    </row>
    <row r="602" ht="15">
      <c r="A602" s="108"/>
    </row>
    <row r="603" ht="15">
      <c r="A603" s="108"/>
    </row>
    <row r="604" ht="15">
      <c r="A604" s="108"/>
    </row>
    <row r="605" ht="15">
      <c r="A605" s="108"/>
    </row>
    <row r="606" ht="15">
      <c r="A606" s="108"/>
    </row>
    <row r="607" ht="15">
      <c r="A607" s="108"/>
    </row>
    <row r="608" ht="15">
      <c r="A608" s="108"/>
    </row>
    <row r="609" ht="15">
      <c r="A609" s="108"/>
    </row>
    <row r="610" ht="15">
      <c r="A610" s="108"/>
    </row>
    <row r="611" ht="15">
      <c r="A611" s="108"/>
    </row>
    <row r="612" ht="15">
      <c r="A612" s="108"/>
    </row>
    <row r="613" ht="15">
      <c r="A613" s="108"/>
    </row>
    <row r="614" ht="15">
      <c r="A614" s="108"/>
    </row>
    <row r="615" ht="15">
      <c r="A615" s="108"/>
    </row>
    <row r="616" ht="15">
      <c r="A616" s="108"/>
    </row>
    <row r="617" ht="15">
      <c r="A617" s="108"/>
    </row>
    <row r="618" ht="15">
      <c r="A618" s="108"/>
    </row>
    <row r="619" ht="15">
      <c r="A619" s="108"/>
    </row>
    <row r="620" ht="15">
      <c r="A620" s="108"/>
    </row>
    <row r="621" ht="15">
      <c r="A621" s="108"/>
    </row>
    <row r="622" ht="15">
      <c r="A622" s="108"/>
    </row>
    <row r="623" ht="15">
      <c r="A623" s="108"/>
    </row>
    <row r="624" ht="15">
      <c r="A624" s="108"/>
    </row>
    <row r="625" ht="15">
      <c r="A625" s="108"/>
    </row>
    <row r="626" ht="15">
      <c r="A626" s="108"/>
    </row>
    <row r="627" ht="15">
      <c r="A627" s="108"/>
    </row>
    <row r="628" ht="15">
      <c r="A628" s="108"/>
    </row>
    <row r="629" ht="15">
      <c r="A629" s="108"/>
    </row>
    <row r="630" ht="15">
      <c r="A630" s="108"/>
    </row>
    <row r="631" ht="15">
      <c r="A631" s="108"/>
    </row>
    <row r="632" ht="15">
      <c r="A632" s="108"/>
    </row>
    <row r="633" ht="15">
      <c r="A633" s="108"/>
    </row>
    <row r="634" ht="15">
      <c r="A634" s="108"/>
    </row>
    <row r="635" ht="15">
      <c r="A635" s="108"/>
    </row>
    <row r="636" ht="15">
      <c r="A636" s="108"/>
    </row>
    <row r="637" ht="15">
      <c r="A637" s="108"/>
    </row>
    <row r="638" ht="15">
      <c r="A638" s="108"/>
    </row>
    <row r="639" ht="15">
      <c r="A639" s="108"/>
    </row>
    <row r="640" ht="15">
      <c r="A640" s="108"/>
    </row>
    <row r="641" ht="15">
      <c r="A641" s="108"/>
    </row>
    <row r="642" ht="15">
      <c r="A642" s="108"/>
    </row>
    <row r="643" ht="15">
      <c r="A643" s="108"/>
    </row>
    <row r="644" ht="15">
      <c r="A644" s="108"/>
    </row>
    <row r="645" ht="15">
      <c r="A645" s="108"/>
    </row>
    <row r="646" ht="15">
      <c r="A646" s="108"/>
    </row>
    <row r="647" ht="15">
      <c r="A647" s="108"/>
    </row>
    <row r="648" ht="15">
      <c r="A648" s="108"/>
    </row>
    <row r="649" ht="15">
      <c r="A649" s="108"/>
    </row>
    <row r="650" ht="15">
      <c r="A650" s="108"/>
    </row>
    <row r="651" ht="15">
      <c r="A651" s="108"/>
    </row>
    <row r="652" ht="15">
      <c r="A652" s="108"/>
    </row>
    <row r="653" ht="15">
      <c r="A653" s="108"/>
    </row>
    <row r="654" ht="15">
      <c r="A654" s="108"/>
    </row>
    <row r="655" ht="15">
      <c r="A655" s="108"/>
    </row>
    <row r="656" ht="15">
      <c r="A656" s="108"/>
    </row>
    <row r="657" ht="15">
      <c r="A657" s="108"/>
    </row>
    <row r="658" ht="15">
      <c r="A658" s="108"/>
    </row>
    <row r="659" ht="15">
      <c r="A659" s="108"/>
    </row>
    <row r="660" ht="15">
      <c r="A660" s="108"/>
    </row>
    <row r="661" ht="15">
      <c r="A661" s="108"/>
    </row>
    <row r="662" ht="15">
      <c r="A662" s="108"/>
    </row>
    <row r="663" ht="15">
      <c r="A663" s="108"/>
    </row>
    <row r="664" ht="15">
      <c r="A664" s="108"/>
    </row>
    <row r="665" ht="15">
      <c r="A665" s="108"/>
    </row>
    <row r="666" ht="15">
      <c r="A666" s="108"/>
    </row>
    <row r="667" ht="15">
      <c r="A667" s="108"/>
    </row>
    <row r="668" ht="15">
      <c r="A668" s="108"/>
    </row>
    <row r="669" ht="15">
      <c r="A669" s="108"/>
    </row>
    <row r="670" ht="15">
      <c r="A670" s="108"/>
    </row>
    <row r="671" ht="15">
      <c r="A671" s="108"/>
    </row>
    <row r="672" ht="15">
      <c r="A672" s="108"/>
    </row>
    <row r="673" ht="15">
      <c r="A673" s="108"/>
    </row>
    <row r="674" ht="15">
      <c r="A674" s="108"/>
    </row>
    <row r="675" ht="15">
      <c r="A675" s="108"/>
    </row>
    <row r="676" ht="15">
      <c r="A676" s="108"/>
    </row>
    <row r="677" ht="15">
      <c r="A677" s="108"/>
    </row>
    <row r="678" ht="15">
      <c r="A678" s="108"/>
    </row>
    <row r="679" ht="15">
      <c r="A679" s="108"/>
    </row>
    <row r="680" ht="15">
      <c r="A680" s="108"/>
    </row>
    <row r="681" ht="15">
      <c r="A681" s="108"/>
    </row>
    <row r="682" ht="15">
      <c r="A682" s="108"/>
    </row>
    <row r="683" ht="15">
      <c r="A683" s="108"/>
    </row>
    <row r="684" ht="15">
      <c r="A684" s="108"/>
    </row>
    <row r="685" ht="15">
      <c r="A685" s="108"/>
    </row>
    <row r="686" ht="15">
      <c r="A686" s="108"/>
    </row>
    <row r="687" ht="15">
      <c r="A687" s="108"/>
    </row>
    <row r="688" ht="15">
      <c r="A688" s="108"/>
    </row>
    <row r="689" ht="15">
      <c r="A689" s="108"/>
    </row>
    <row r="690" ht="15">
      <c r="A690" s="108"/>
    </row>
    <row r="691" ht="15">
      <c r="A691" s="108"/>
    </row>
    <row r="692" ht="15">
      <c r="A692" s="108"/>
    </row>
    <row r="693" ht="15">
      <c r="A693" s="108"/>
    </row>
    <row r="694" ht="15">
      <c r="A694" s="108"/>
    </row>
    <row r="695" ht="15">
      <c r="A695" s="108"/>
    </row>
    <row r="696" ht="15">
      <c r="A696" s="108"/>
    </row>
    <row r="697" ht="15">
      <c r="A697" s="108"/>
    </row>
    <row r="698" ht="15">
      <c r="A698" s="108"/>
    </row>
    <row r="699" ht="15">
      <c r="A699" s="108"/>
    </row>
    <row r="700" ht="15">
      <c r="A700" s="108"/>
    </row>
    <row r="701" ht="15">
      <c r="A701" s="108"/>
    </row>
    <row r="702" ht="15">
      <c r="A702" s="108"/>
    </row>
    <row r="703" ht="15">
      <c r="A703" s="108"/>
    </row>
    <row r="704" ht="15">
      <c r="A704" s="108"/>
    </row>
    <row r="705" ht="15">
      <c r="A705" s="108"/>
    </row>
    <row r="706" ht="15">
      <c r="A706" s="108"/>
    </row>
    <row r="707" ht="15">
      <c r="A707" s="108"/>
    </row>
    <row r="708" ht="15">
      <c r="A708" s="108"/>
    </row>
    <row r="709" ht="15">
      <c r="A709" s="108"/>
    </row>
    <row r="710" ht="15">
      <c r="A710" s="108"/>
    </row>
    <row r="711" ht="15">
      <c r="A711" s="108"/>
    </row>
    <row r="712" ht="15">
      <c r="A712" s="108"/>
    </row>
    <row r="713" ht="15">
      <c r="A713" s="108"/>
    </row>
    <row r="714" ht="15">
      <c r="A714" s="108"/>
    </row>
    <row r="715" ht="15">
      <c r="A715" s="108"/>
    </row>
    <row r="716" ht="15">
      <c r="A716" s="108"/>
    </row>
    <row r="717" ht="15">
      <c r="A717" s="108"/>
    </row>
    <row r="718" ht="15">
      <c r="A718" s="108"/>
    </row>
    <row r="719" ht="15">
      <c r="A719" s="108"/>
    </row>
    <row r="720" ht="15">
      <c r="A720" s="108"/>
    </row>
    <row r="721" ht="15">
      <c r="A721" s="108"/>
    </row>
    <row r="722" ht="15">
      <c r="A722" s="108"/>
    </row>
    <row r="723" ht="15">
      <c r="A723" s="108"/>
    </row>
    <row r="724" ht="15">
      <c r="A724" s="108"/>
    </row>
    <row r="725" ht="15">
      <c r="A725" s="108"/>
    </row>
    <row r="726" ht="15">
      <c r="A726" s="108"/>
    </row>
    <row r="727" ht="15">
      <c r="A727" s="108"/>
    </row>
    <row r="728" ht="15">
      <c r="A728" s="108"/>
    </row>
    <row r="729" ht="15">
      <c r="A729" s="108"/>
    </row>
    <row r="730" ht="15">
      <c r="A730" s="108"/>
    </row>
    <row r="731" ht="15">
      <c r="A731" s="108"/>
    </row>
    <row r="732" ht="15">
      <c r="A732" s="108"/>
    </row>
    <row r="733" ht="15">
      <c r="A733" s="108"/>
    </row>
    <row r="734" ht="15">
      <c r="A734" s="108"/>
    </row>
    <row r="735" ht="15">
      <c r="A735" s="108"/>
    </row>
    <row r="736" ht="15">
      <c r="A736" s="108"/>
    </row>
    <row r="737" ht="15">
      <c r="A737" s="108"/>
    </row>
    <row r="738" ht="15">
      <c r="A738" s="108"/>
    </row>
    <row r="739" ht="15">
      <c r="A739" s="108"/>
    </row>
    <row r="740" ht="15">
      <c r="A740" s="108"/>
    </row>
    <row r="741" ht="15">
      <c r="A741" s="108"/>
    </row>
    <row r="742" ht="15">
      <c r="A742" s="108"/>
    </row>
    <row r="743" ht="15">
      <c r="A743" s="108"/>
    </row>
    <row r="744" ht="15">
      <c r="A744" s="108"/>
    </row>
    <row r="745" ht="15">
      <c r="A745" s="108"/>
    </row>
    <row r="746" ht="15">
      <c r="A746" s="108"/>
    </row>
    <row r="747" ht="15">
      <c r="A747" s="108"/>
    </row>
    <row r="748" ht="15">
      <c r="A748" s="108"/>
    </row>
    <row r="749" ht="15">
      <c r="A749" s="108"/>
    </row>
    <row r="750" ht="15">
      <c r="A750" s="108"/>
    </row>
    <row r="751" ht="15">
      <c r="A751" s="108"/>
    </row>
    <row r="752" ht="15">
      <c r="A752" s="108"/>
    </row>
    <row r="753" ht="15">
      <c r="A753" s="108"/>
    </row>
    <row r="754" ht="15">
      <c r="A754" s="108"/>
    </row>
    <row r="755" ht="15">
      <c r="A755" s="108"/>
    </row>
    <row r="756" ht="15">
      <c r="A756" s="108"/>
    </row>
    <row r="757" ht="15">
      <c r="A757" s="108"/>
    </row>
    <row r="758" ht="15">
      <c r="A758" s="108"/>
    </row>
    <row r="759" ht="15">
      <c r="A759" s="108"/>
    </row>
    <row r="760" ht="15">
      <c r="A760" s="108"/>
    </row>
    <row r="761" ht="15">
      <c r="A761" s="108"/>
    </row>
    <row r="762" ht="15">
      <c r="A762" s="108"/>
    </row>
    <row r="763" ht="15">
      <c r="A763" s="108"/>
    </row>
    <row r="764" ht="15">
      <c r="A764" s="108"/>
    </row>
    <row r="765" ht="15">
      <c r="A765" s="108"/>
    </row>
    <row r="766" ht="15">
      <c r="A766" s="108"/>
    </row>
    <row r="767" ht="15">
      <c r="A767" s="108"/>
    </row>
    <row r="768" ht="15">
      <c r="A768" s="108"/>
    </row>
    <row r="769" ht="15">
      <c r="A769" s="108"/>
    </row>
    <row r="770" ht="15">
      <c r="A770" s="108"/>
    </row>
    <row r="771" ht="15">
      <c r="A771" s="108"/>
    </row>
    <row r="772" ht="15">
      <c r="A772" s="108"/>
    </row>
    <row r="773" ht="15">
      <c r="A773" s="108"/>
    </row>
    <row r="774" ht="15">
      <c r="A774" s="108"/>
    </row>
    <row r="775" ht="15">
      <c r="A775" s="108"/>
    </row>
    <row r="776" ht="15">
      <c r="A776" s="108"/>
    </row>
    <row r="777" ht="15">
      <c r="A777" s="108"/>
    </row>
    <row r="778" ht="15">
      <c r="A778" s="108"/>
    </row>
    <row r="779" ht="15">
      <c r="A779" s="108"/>
    </row>
    <row r="780" ht="15">
      <c r="A780" s="108"/>
    </row>
    <row r="781" ht="15">
      <c r="A781" s="108"/>
    </row>
    <row r="782" ht="15">
      <c r="A782" s="108"/>
    </row>
    <row r="783" ht="15">
      <c r="A783" s="108"/>
    </row>
    <row r="784" ht="15">
      <c r="A784" s="108"/>
    </row>
    <row r="785" ht="15">
      <c r="A785" s="108"/>
    </row>
    <row r="786" ht="15">
      <c r="A786" s="108"/>
    </row>
    <row r="787" ht="15">
      <c r="A787" s="108"/>
    </row>
    <row r="788" ht="15">
      <c r="A788" s="108"/>
    </row>
    <row r="789" ht="15">
      <c r="A789" s="108"/>
    </row>
    <row r="790" ht="15">
      <c r="A790" s="108"/>
    </row>
    <row r="791" ht="15">
      <c r="A791" s="108"/>
    </row>
    <row r="792" ht="15">
      <c r="A792" s="108"/>
    </row>
    <row r="793" ht="15">
      <c r="A793" s="108"/>
    </row>
    <row r="794" ht="15">
      <c r="A794" s="108"/>
    </row>
    <row r="795" ht="15">
      <c r="A795" s="108"/>
    </row>
    <row r="796" ht="15">
      <c r="A796" s="108"/>
    </row>
    <row r="797" ht="15">
      <c r="A797" s="108"/>
    </row>
    <row r="798" ht="15">
      <c r="A798" s="108"/>
    </row>
    <row r="799" ht="15">
      <c r="A799" s="108"/>
    </row>
    <row r="800" ht="15">
      <c r="A800" s="108"/>
    </row>
    <row r="801" ht="15">
      <c r="A801" s="108"/>
    </row>
    <row r="802" ht="15">
      <c r="A802" s="108"/>
    </row>
    <row r="803" ht="15">
      <c r="A803" s="108"/>
    </row>
    <row r="804" ht="15">
      <c r="A804" s="108"/>
    </row>
    <row r="805" ht="15">
      <c r="A805" s="108"/>
    </row>
    <row r="806" ht="15">
      <c r="A806" s="108"/>
    </row>
    <row r="807" ht="15">
      <c r="A807" s="108"/>
    </row>
    <row r="808" ht="15">
      <c r="A808" s="108"/>
    </row>
    <row r="809" ht="15">
      <c r="A809" s="108"/>
    </row>
    <row r="810" ht="15">
      <c r="A810" s="108"/>
    </row>
    <row r="811" ht="15">
      <c r="A811" s="108"/>
    </row>
    <row r="812" ht="15">
      <c r="A812" s="108"/>
    </row>
    <row r="813" ht="15">
      <c r="A813" s="108"/>
    </row>
    <row r="814" ht="15">
      <c r="A814" s="108"/>
    </row>
    <row r="815" ht="15">
      <c r="A815" s="108"/>
    </row>
    <row r="816" ht="15">
      <c r="A816" s="108"/>
    </row>
    <row r="817" ht="15">
      <c r="A817" s="108"/>
    </row>
    <row r="818" ht="15">
      <c r="A818" s="108"/>
    </row>
    <row r="819" ht="15">
      <c r="A819" s="108"/>
    </row>
    <row r="820" ht="15">
      <c r="A820" s="108"/>
    </row>
    <row r="821" ht="15">
      <c r="A821" s="108"/>
    </row>
    <row r="822" ht="15">
      <c r="A822" s="108"/>
    </row>
    <row r="823" ht="15">
      <c r="A823" s="108"/>
    </row>
    <row r="824" ht="15">
      <c r="A824" s="108"/>
    </row>
    <row r="825" ht="15">
      <c r="A825" s="108"/>
    </row>
    <row r="826" ht="15">
      <c r="A826" s="108"/>
    </row>
    <row r="827" ht="15">
      <c r="A827" s="108"/>
    </row>
    <row r="828" ht="15">
      <c r="A828" s="108"/>
    </row>
    <row r="829" ht="15">
      <c r="A829" s="108"/>
    </row>
    <row r="830" ht="15">
      <c r="A830" s="108"/>
    </row>
    <row r="831" ht="15">
      <c r="A831" s="108"/>
    </row>
    <row r="832" ht="15">
      <c r="A832" s="108"/>
    </row>
    <row r="833" ht="15">
      <c r="A833" s="108"/>
    </row>
    <row r="834" ht="15">
      <c r="A834" s="108"/>
    </row>
    <row r="835" ht="15">
      <c r="A835" s="108"/>
    </row>
    <row r="836" ht="15">
      <c r="A836" s="108"/>
    </row>
    <row r="837" ht="15">
      <c r="A837" s="108"/>
    </row>
    <row r="838" ht="15">
      <c r="A838" s="108"/>
    </row>
    <row r="839" ht="15">
      <c r="A839" s="108"/>
    </row>
    <row r="840" ht="15">
      <c r="A840" s="108"/>
    </row>
    <row r="841" ht="15">
      <c r="A841" s="108"/>
    </row>
    <row r="842" ht="15">
      <c r="A842" s="108"/>
    </row>
    <row r="843" ht="15">
      <c r="A843" s="108"/>
    </row>
    <row r="844" ht="15">
      <c r="A844" s="108"/>
    </row>
    <row r="845" ht="15">
      <c r="A845" s="108"/>
    </row>
    <row r="846" ht="15">
      <c r="A846" s="108"/>
    </row>
    <row r="847" ht="15">
      <c r="A847" s="108"/>
    </row>
    <row r="848" ht="15">
      <c r="A848" s="108"/>
    </row>
    <row r="849" ht="15">
      <c r="A849" s="108"/>
    </row>
    <row r="850" ht="15">
      <c r="A850" s="108"/>
    </row>
    <row r="851" ht="15">
      <c r="A851" s="108"/>
    </row>
    <row r="852" ht="15">
      <c r="A852" s="108"/>
    </row>
    <row r="853" ht="15">
      <c r="A853" s="108"/>
    </row>
    <row r="854" ht="15">
      <c r="A854" s="108"/>
    </row>
    <row r="855" ht="15">
      <c r="A855" s="108"/>
    </row>
    <row r="856" ht="15">
      <c r="A856" s="108"/>
    </row>
    <row r="857" ht="15">
      <c r="A857" s="108"/>
    </row>
    <row r="858" ht="15">
      <c r="A858" s="108"/>
    </row>
    <row r="859" ht="15">
      <c r="A859" s="108"/>
    </row>
    <row r="860" ht="15">
      <c r="A860" s="108"/>
    </row>
    <row r="861" ht="15">
      <c r="A861" s="108"/>
    </row>
    <row r="862" ht="15">
      <c r="A862" s="108"/>
    </row>
    <row r="863" ht="15">
      <c r="A863" s="108"/>
    </row>
    <row r="864" ht="15">
      <c r="A864" s="108"/>
    </row>
    <row r="865" ht="15">
      <c r="A865" s="108"/>
    </row>
    <row r="866" ht="15">
      <c r="A866" s="108"/>
    </row>
    <row r="867" ht="15">
      <c r="A867" s="108"/>
    </row>
    <row r="868" ht="15">
      <c r="A868" s="108"/>
    </row>
    <row r="869" ht="15">
      <c r="A869" s="108"/>
    </row>
    <row r="870" ht="15">
      <c r="A870" s="108"/>
    </row>
    <row r="871" ht="15">
      <c r="A871" s="108"/>
    </row>
    <row r="872" ht="15">
      <c r="A872" s="108"/>
    </row>
    <row r="873" ht="15">
      <c r="A873" s="108"/>
    </row>
    <row r="874" ht="15">
      <c r="A874" s="108"/>
    </row>
    <row r="875" ht="15">
      <c r="A875" s="108"/>
    </row>
    <row r="876" ht="15">
      <c r="A876" s="108"/>
    </row>
    <row r="877" ht="15">
      <c r="A877" s="108"/>
    </row>
    <row r="878" ht="15">
      <c r="A878" s="108"/>
    </row>
    <row r="879" ht="15">
      <c r="A879" s="108"/>
    </row>
    <row r="880" ht="15">
      <c r="A880" s="108"/>
    </row>
    <row r="881" ht="15">
      <c r="A881" s="108"/>
    </row>
    <row r="882" ht="15">
      <c r="A882" s="108"/>
    </row>
    <row r="883" ht="15">
      <c r="A883" s="108"/>
    </row>
    <row r="884" ht="15">
      <c r="A884" s="108"/>
    </row>
    <row r="885" ht="15">
      <c r="A885" s="108"/>
    </row>
    <row r="886" ht="15">
      <c r="A886" s="108"/>
    </row>
    <row r="887" ht="15">
      <c r="A887" s="108"/>
    </row>
    <row r="888" ht="15">
      <c r="A888" s="108"/>
    </row>
    <row r="889" ht="15">
      <c r="A889" s="108"/>
    </row>
    <row r="890" ht="15">
      <c r="A890" s="108"/>
    </row>
    <row r="891" ht="15">
      <c r="A891" s="108"/>
    </row>
    <row r="892" ht="15">
      <c r="A892" s="108"/>
    </row>
    <row r="893" ht="15">
      <c r="A893" s="108"/>
    </row>
    <row r="894" ht="15">
      <c r="A894" s="108"/>
    </row>
    <row r="895" ht="15">
      <c r="A895" s="108"/>
    </row>
    <row r="896" ht="15">
      <c r="A896" s="108"/>
    </row>
    <row r="897" ht="15">
      <c r="A897" s="108"/>
    </row>
    <row r="898" ht="15">
      <c r="A898" s="108"/>
    </row>
    <row r="899" ht="15">
      <c r="A899" s="108"/>
    </row>
    <row r="900" ht="15">
      <c r="A900" s="108"/>
    </row>
    <row r="901" ht="15">
      <c r="A901" s="108"/>
    </row>
    <row r="902" ht="15">
      <c r="A902" s="108"/>
    </row>
    <row r="903" ht="15">
      <c r="A903" s="108"/>
    </row>
    <row r="904" ht="15">
      <c r="A904" s="108"/>
    </row>
    <row r="905" ht="15">
      <c r="A905" s="108"/>
    </row>
    <row r="906" ht="15">
      <c r="A906" s="108"/>
    </row>
    <row r="907" ht="15">
      <c r="A907" s="108"/>
    </row>
    <row r="908" ht="15">
      <c r="A908" s="108"/>
    </row>
    <row r="909" ht="15">
      <c r="A909" s="108"/>
    </row>
    <row r="910" ht="15">
      <c r="A910" s="108"/>
    </row>
    <row r="911" ht="15">
      <c r="A911" s="108"/>
    </row>
    <row r="912" ht="15">
      <c r="A912" s="108"/>
    </row>
    <row r="913" ht="15">
      <c r="A913" s="108"/>
    </row>
    <row r="914" ht="15">
      <c r="A914" s="108"/>
    </row>
    <row r="915" ht="15">
      <c r="A915" s="108"/>
    </row>
    <row r="916" ht="15">
      <c r="A916" s="108"/>
    </row>
    <row r="917" ht="15">
      <c r="A917" s="108"/>
    </row>
    <row r="918" ht="15">
      <c r="A918" s="108"/>
    </row>
    <row r="919" ht="15">
      <c r="A919" s="108"/>
    </row>
    <row r="920" ht="15">
      <c r="A920" s="108"/>
    </row>
    <row r="921" ht="15">
      <c r="A921" s="108"/>
    </row>
    <row r="922" ht="15">
      <c r="A922" s="108"/>
    </row>
    <row r="923" ht="15">
      <c r="A923" s="108"/>
    </row>
    <row r="924" ht="15">
      <c r="A924" s="108"/>
    </row>
    <row r="925" ht="15">
      <c r="A925" s="108"/>
    </row>
    <row r="926" ht="15">
      <c r="A926" s="108"/>
    </row>
    <row r="927" ht="15">
      <c r="A927" s="108"/>
    </row>
    <row r="928" ht="15">
      <c r="A928" s="108"/>
    </row>
    <row r="929" ht="15">
      <c r="A929" s="108"/>
    </row>
    <row r="930" ht="15">
      <c r="A930" s="108"/>
    </row>
    <row r="931" ht="15">
      <c r="A931" s="108"/>
    </row>
    <row r="932" ht="15">
      <c r="A932" s="108"/>
    </row>
    <row r="933" ht="15">
      <c r="A933" s="108"/>
    </row>
    <row r="934" ht="15">
      <c r="A934" s="108"/>
    </row>
    <row r="935" ht="15">
      <c r="A935" s="108"/>
    </row>
    <row r="936" ht="15">
      <c r="A936" s="108"/>
    </row>
    <row r="937" ht="15">
      <c r="A937" s="108"/>
    </row>
    <row r="938" ht="15">
      <c r="A938" s="108"/>
    </row>
    <row r="939" ht="15">
      <c r="A939" s="108"/>
    </row>
    <row r="940" ht="15">
      <c r="A940" s="108"/>
    </row>
    <row r="941" ht="15">
      <c r="A941" s="108"/>
    </row>
    <row r="942" ht="15">
      <c r="A942" s="108"/>
    </row>
    <row r="943" ht="15">
      <c r="A943" s="108"/>
    </row>
    <row r="944" ht="15">
      <c r="A944" s="108"/>
    </row>
    <row r="945" ht="15">
      <c r="A945" s="108"/>
    </row>
    <row r="946" ht="15">
      <c r="A946" s="108"/>
    </row>
    <row r="947" ht="15">
      <c r="A947" s="108"/>
    </row>
    <row r="948" ht="15">
      <c r="A948" s="108"/>
    </row>
    <row r="949" ht="15">
      <c r="A949" s="108"/>
    </row>
    <row r="950" ht="15">
      <c r="A950" s="108"/>
    </row>
    <row r="951" ht="15">
      <c r="A951" s="108"/>
    </row>
    <row r="952" ht="15">
      <c r="A952" s="108"/>
    </row>
    <row r="953" ht="15">
      <c r="A953" s="108"/>
    </row>
    <row r="954" ht="15">
      <c r="A954" s="108"/>
    </row>
    <row r="955" ht="15">
      <c r="A955" s="108"/>
    </row>
    <row r="956" ht="15">
      <c r="A956" s="108"/>
    </row>
    <row r="957" ht="15">
      <c r="A957" s="108"/>
    </row>
    <row r="958" ht="15">
      <c r="A958" s="108"/>
    </row>
    <row r="959" ht="15">
      <c r="A959" s="108"/>
    </row>
    <row r="960" ht="15">
      <c r="A960" s="108"/>
    </row>
    <row r="961" ht="15">
      <c r="A961" s="108"/>
    </row>
    <row r="962" ht="15">
      <c r="A962" s="108"/>
    </row>
    <row r="963" ht="15">
      <c r="A963" s="108"/>
    </row>
    <row r="964" ht="15">
      <c r="A964" s="108"/>
    </row>
    <row r="965" ht="15">
      <c r="A965" s="108"/>
    </row>
    <row r="966" ht="15">
      <c r="A966" s="108"/>
    </row>
    <row r="967" ht="15">
      <c r="A967" s="108"/>
    </row>
    <row r="968" ht="15">
      <c r="A968" s="108"/>
    </row>
    <row r="969" ht="15">
      <c r="A969" s="108"/>
    </row>
    <row r="970" ht="15">
      <c r="A970" s="108"/>
    </row>
    <row r="971" ht="15">
      <c r="A971" s="108"/>
    </row>
    <row r="972" ht="15">
      <c r="A972" s="108"/>
    </row>
    <row r="973" ht="15">
      <c r="A973" s="108"/>
    </row>
    <row r="974" ht="15">
      <c r="A974" s="108"/>
    </row>
    <row r="975" ht="15">
      <c r="A975" s="108"/>
    </row>
    <row r="976" ht="15">
      <c r="A976" s="108"/>
    </row>
    <row r="977" ht="15">
      <c r="A977" s="108"/>
    </row>
    <row r="978" ht="15">
      <c r="A978" s="108"/>
    </row>
    <row r="979" ht="15">
      <c r="A979" s="108"/>
    </row>
    <row r="980" ht="15">
      <c r="A980" s="108"/>
    </row>
    <row r="981" ht="15">
      <c r="A981" s="108"/>
    </row>
    <row r="982" ht="15">
      <c r="A982" s="108"/>
    </row>
    <row r="983" ht="15">
      <c r="A983" s="108"/>
    </row>
    <row r="984" ht="15">
      <c r="A984" s="108"/>
    </row>
    <row r="985" ht="15">
      <c r="A985" s="108"/>
    </row>
    <row r="986" ht="15">
      <c r="A986" s="108"/>
    </row>
    <row r="987" ht="15">
      <c r="A987" s="108"/>
    </row>
    <row r="988" ht="15">
      <c r="A988" s="108"/>
    </row>
    <row r="989" ht="15">
      <c r="A989" s="108"/>
    </row>
    <row r="990" ht="15">
      <c r="A990" s="108"/>
    </row>
    <row r="991" ht="15">
      <c r="A991" s="108"/>
    </row>
    <row r="992" ht="15">
      <c r="A992" s="108"/>
    </row>
    <row r="993" ht="15">
      <c r="A993" s="108"/>
    </row>
    <row r="994" ht="15">
      <c r="A994" s="108"/>
    </row>
    <row r="995" ht="15">
      <c r="A995" s="108"/>
    </row>
    <row r="996" ht="15">
      <c r="A996" s="108"/>
    </row>
    <row r="997" ht="15">
      <c r="A997" s="108"/>
    </row>
    <row r="998" ht="15">
      <c r="A998" s="108"/>
    </row>
    <row r="999" ht="15">
      <c r="A999" s="108"/>
    </row>
    <row r="1000" ht="15">
      <c r="A1000" s="108"/>
    </row>
    <row r="1001" ht="15">
      <c r="A1001" s="108"/>
    </row>
    <row r="1002" ht="15">
      <c r="A1002" s="108"/>
    </row>
    <row r="1003" ht="15">
      <c r="A1003" s="108"/>
    </row>
    <row r="1004" ht="15">
      <c r="A1004" s="108"/>
    </row>
    <row r="1005" ht="15">
      <c r="A1005" s="108"/>
    </row>
    <row r="1006" ht="15">
      <c r="A1006" s="108"/>
    </row>
    <row r="1007" ht="15">
      <c r="A1007" s="108"/>
    </row>
    <row r="1008" ht="15">
      <c r="A1008" s="108"/>
    </row>
    <row r="1009" ht="15">
      <c r="A1009" s="108"/>
    </row>
    <row r="1010" ht="15">
      <c r="A1010" s="108"/>
    </row>
    <row r="1011" ht="15">
      <c r="A1011" s="108"/>
    </row>
    <row r="1012" ht="15">
      <c r="A1012" s="108"/>
    </row>
    <row r="1013" ht="15">
      <c r="A1013" s="108"/>
    </row>
    <row r="1014" ht="15">
      <c r="A1014" s="108"/>
    </row>
    <row r="1015" ht="15">
      <c r="A1015" s="108"/>
    </row>
    <row r="1016" ht="15">
      <c r="A1016" s="108"/>
    </row>
    <row r="1017" ht="15">
      <c r="A1017" s="108"/>
    </row>
    <row r="1018" ht="15">
      <c r="A1018" s="108"/>
    </row>
    <row r="1019" ht="15">
      <c r="A1019" s="108"/>
    </row>
    <row r="1020" ht="15">
      <c r="A1020" s="108"/>
    </row>
    <row r="1021" ht="15">
      <c r="A1021" s="108"/>
    </row>
    <row r="1022" ht="15">
      <c r="A1022" s="108"/>
    </row>
    <row r="1023" ht="15">
      <c r="A1023" s="108"/>
    </row>
    <row r="1024" ht="15">
      <c r="A1024" s="108"/>
    </row>
    <row r="1025" ht="15">
      <c r="A1025" s="108"/>
    </row>
    <row r="1026" ht="15">
      <c r="A1026" s="108"/>
    </row>
    <row r="1027" ht="15">
      <c r="A1027" s="108"/>
    </row>
    <row r="1028" ht="15">
      <c r="A1028" s="108"/>
    </row>
    <row r="1029" ht="15">
      <c r="A1029" s="108"/>
    </row>
    <row r="1030" ht="15">
      <c r="A1030" s="108"/>
    </row>
    <row r="1031" ht="15">
      <c r="A1031" s="108"/>
    </row>
    <row r="1032" ht="15">
      <c r="A1032" s="108"/>
    </row>
    <row r="1033" ht="15">
      <c r="A1033" s="108"/>
    </row>
    <row r="1034" ht="15">
      <c r="A1034" s="108"/>
    </row>
    <row r="1035" ht="15">
      <c r="A1035" s="108"/>
    </row>
    <row r="1036" ht="15">
      <c r="A1036" s="108"/>
    </row>
    <row r="1037" ht="15">
      <c r="A1037" s="108"/>
    </row>
    <row r="1038" ht="15">
      <c r="A1038" s="108"/>
    </row>
    <row r="1039" ht="15">
      <c r="A1039" s="108"/>
    </row>
    <row r="1040" ht="15">
      <c r="A1040" s="108"/>
    </row>
    <row r="1041" ht="15">
      <c r="A1041" s="108"/>
    </row>
    <row r="1042" ht="15">
      <c r="A1042" s="108"/>
    </row>
    <row r="1043" ht="15">
      <c r="A1043" s="108"/>
    </row>
    <row r="1044" ht="15">
      <c r="A1044" s="108"/>
    </row>
    <row r="1045" ht="15">
      <c r="A1045" s="108"/>
    </row>
    <row r="1046" ht="15">
      <c r="A1046" s="108"/>
    </row>
    <row r="1047" ht="15">
      <c r="A1047" s="108"/>
    </row>
    <row r="1048" ht="15">
      <c r="A1048" s="108"/>
    </row>
    <row r="1049" ht="15">
      <c r="A1049" s="108"/>
    </row>
    <row r="1050" ht="15">
      <c r="A1050" s="108"/>
    </row>
    <row r="1051" ht="15">
      <c r="A1051" s="108"/>
    </row>
    <row r="1052" ht="15">
      <c r="A1052" s="108"/>
    </row>
    <row r="1053" ht="15">
      <c r="A1053" s="108"/>
    </row>
    <row r="1054" ht="15">
      <c r="A1054" s="108"/>
    </row>
    <row r="1055" ht="15">
      <c r="A1055" s="108"/>
    </row>
    <row r="1056" ht="15">
      <c r="A1056" s="108"/>
    </row>
    <row r="1057" ht="15">
      <c r="A1057" s="108"/>
    </row>
    <row r="1058" ht="15">
      <c r="A1058" s="108"/>
    </row>
    <row r="1059" ht="15">
      <c r="A1059" s="108"/>
    </row>
    <row r="1060" ht="15">
      <c r="A1060" s="108"/>
    </row>
    <row r="1061" ht="15">
      <c r="A1061" s="108"/>
    </row>
    <row r="1062" ht="15">
      <c r="A1062" s="108"/>
    </row>
    <row r="1063" ht="15">
      <c r="A1063" s="108"/>
    </row>
    <row r="1064" ht="15">
      <c r="A1064" s="108"/>
    </row>
    <row r="1065" ht="15">
      <c r="A1065" s="108"/>
    </row>
    <row r="1066" ht="15">
      <c r="A1066" s="108"/>
    </row>
    <row r="1067" ht="15">
      <c r="A1067" s="108"/>
    </row>
    <row r="1068" ht="15">
      <c r="A1068" s="108"/>
    </row>
    <row r="1069" ht="15">
      <c r="A1069" s="108"/>
    </row>
    <row r="1070" ht="15">
      <c r="A1070" s="108"/>
    </row>
    <row r="1071" ht="15">
      <c r="A1071" s="108"/>
    </row>
    <row r="1072" ht="15">
      <c r="A1072" s="108"/>
    </row>
    <row r="1073" ht="15">
      <c r="A1073" s="108"/>
    </row>
    <row r="1074" ht="15">
      <c r="A1074" s="108"/>
    </row>
    <row r="1075" ht="15">
      <c r="A1075" s="108"/>
    </row>
    <row r="1076" ht="15">
      <c r="A1076" s="108"/>
    </row>
    <row r="1077" ht="15">
      <c r="A1077" s="108"/>
    </row>
    <row r="1078" ht="15">
      <c r="A1078" s="108"/>
    </row>
    <row r="1079" ht="15">
      <c r="A1079" s="108"/>
    </row>
    <row r="1080" ht="15">
      <c r="A1080" s="108"/>
    </row>
    <row r="1081" ht="15">
      <c r="A1081" s="108"/>
    </row>
    <row r="1082" ht="15">
      <c r="A1082" s="108"/>
    </row>
    <row r="1083" ht="15">
      <c r="A1083" s="108"/>
    </row>
    <row r="1084" ht="15">
      <c r="A1084" s="108"/>
    </row>
    <row r="1085" ht="15">
      <c r="A1085" s="108"/>
    </row>
    <row r="1086" ht="15">
      <c r="A1086" s="108"/>
    </row>
    <row r="1087" ht="15">
      <c r="A1087" s="108"/>
    </row>
    <row r="1088" ht="15">
      <c r="A1088" s="108"/>
    </row>
    <row r="1089" ht="15">
      <c r="A1089" s="108"/>
    </row>
    <row r="1090" ht="15">
      <c r="A1090" s="108"/>
    </row>
    <row r="1091" ht="15">
      <c r="A1091" s="108"/>
    </row>
    <row r="1092" ht="15">
      <c r="A1092" s="108"/>
    </row>
    <row r="1093" ht="15">
      <c r="A1093" s="108"/>
    </row>
    <row r="1094" ht="15">
      <c r="A1094" s="108"/>
    </row>
    <row r="1095" ht="15">
      <c r="A1095" s="108"/>
    </row>
    <row r="1096" ht="15">
      <c r="A1096" s="108"/>
    </row>
    <row r="1097" ht="15">
      <c r="A1097" s="108"/>
    </row>
    <row r="1098" ht="15">
      <c r="A1098" s="108"/>
    </row>
    <row r="1099" ht="15">
      <c r="A1099" s="108"/>
    </row>
    <row r="1100" ht="15">
      <c r="A1100" s="108"/>
    </row>
    <row r="1101" ht="15">
      <c r="A1101" s="108"/>
    </row>
    <row r="1102" ht="15">
      <c r="A1102" s="108"/>
    </row>
    <row r="1103" ht="15">
      <c r="A1103" s="108"/>
    </row>
    <row r="1104" ht="15">
      <c r="A1104" s="108"/>
    </row>
    <row r="1105" ht="15">
      <c r="A1105" s="108"/>
    </row>
    <row r="1106" ht="15">
      <c r="A1106" s="108"/>
    </row>
    <row r="1107" ht="15">
      <c r="A1107" s="108"/>
    </row>
    <row r="1108" ht="15">
      <c r="A1108" s="108"/>
    </row>
    <row r="1109" ht="15">
      <c r="A1109" s="108"/>
    </row>
    <row r="1110" ht="15">
      <c r="A1110" s="108"/>
    </row>
    <row r="1111" ht="15">
      <c r="A1111" s="108"/>
    </row>
    <row r="1112" ht="15">
      <c r="A1112" s="108"/>
    </row>
    <row r="1113" ht="15">
      <c r="A1113" s="108"/>
    </row>
    <row r="1114" ht="15">
      <c r="A1114" s="108"/>
    </row>
    <row r="1115" ht="15">
      <c r="A1115" s="108"/>
    </row>
    <row r="1116" ht="15">
      <c r="A1116" s="108"/>
    </row>
    <row r="1117" ht="15">
      <c r="A1117" s="108"/>
    </row>
    <row r="1118" ht="15">
      <c r="A1118" s="108"/>
    </row>
    <row r="1119" ht="15">
      <c r="A1119" s="108"/>
    </row>
    <row r="1120" ht="15">
      <c r="A1120" s="108"/>
    </row>
    <row r="1121" ht="15">
      <c r="A1121" s="108"/>
    </row>
    <row r="1122" ht="15">
      <c r="A1122" s="108"/>
    </row>
    <row r="1123" ht="15">
      <c r="A1123" s="108"/>
    </row>
    <row r="1124" ht="15">
      <c r="A1124" s="108"/>
    </row>
    <row r="1125" ht="15">
      <c r="A1125" s="108"/>
    </row>
    <row r="1126" ht="15">
      <c r="A1126" s="108"/>
    </row>
    <row r="1127" ht="15">
      <c r="A1127" s="108"/>
    </row>
    <row r="1128" ht="15">
      <c r="A1128" s="108"/>
    </row>
    <row r="1129" ht="15">
      <c r="A1129" s="108"/>
    </row>
    <row r="1130" ht="15">
      <c r="A1130" s="108"/>
    </row>
    <row r="1131" ht="15">
      <c r="A1131" s="108"/>
    </row>
    <row r="1132" ht="15">
      <c r="A1132" s="108"/>
    </row>
    <row r="1133" ht="15">
      <c r="A1133" s="108"/>
    </row>
    <row r="1134" ht="15">
      <c r="A1134" s="108"/>
    </row>
    <row r="1135" ht="15">
      <c r="A1135" s="108"/>
    </row>
    <row r="1136" ht="15">
      <c r="A1136" s="108"/>
    </row>
    <row r="1137" ht="15">
      <c r="A1137" s="108"/>
    </row>
    <row r="1138" ht="15">
      <c r="A1138" s="108"/>
    </row>
    <row r="1139" ht="15">
      <c r="A1139" s="108"/>
    </row>
    <row r="1140" ht="15">
      <c r="A1140" s="108"/>
    </row>
    <row r="1141" ht="15">
      <c r="A1141" s="108"/>
    </row>
    <row r="1142" ht="15">
      <c r="A1142" s="108"/>
    </row>
    <row r="1143" ht="15">
      <c r="A1143" s="108"/>
    </row>
    <row r="1144" ht="15">
      <c r="A1144" s="108"/>
    </row>
    <row r="1145" ht="15">
      <c r="A1145" s="108"/>
    </row>
    <row r="1146" ht="15">
      <c r="A1146" s="108"/>
    </row>
    <row r="1147" ht="15">
      <c r="A1147" s="108"/>
    </row>
    <row r="1148" ht="15">
      <c r="A1148" s="108"/>
    </row>
    <row r="1149" ht="15">
      <c r="A1149" s="108"/>
    </row>
    <row r="1150" ht="15">
      <c r="A1150" s="108"/>
    </row>
    <row r="1151" ht="15">
      <c r="A1151" s="108"/>
    </row>
    <row r="1152" ht="15">
      <c r="A1152" s="108"/>
    </row>
    <row r="1153" ht="15">
      <c r="A1153" s="108"/>
    </row>
    <row r="1154" ht="15">
      <c r="A1154" s="108"/>
    </row>
    <row r="1155" ht="15">
      <c r="A1155" s="108"/>
    </row>
    <row r="1156" ht="15">
      <c r="A1156" s="108"/>
    </row>
    <row r="1157" ht="15">
      <c r="A1157" s="108"/>
    </row>
    <row r="1158" ht="15">
      <c r="A1158" s="108"/>
    </row>
    <row r="1159" ht="15">
      <c r="A1159" s="108"/>
    </row>
    <row r="1160" ht="15">
      <c r="A1160" s="108"/>
    </row>
    <row r="1161" ht="15">
      <c r="A1161" s="108"/>
    </row>
    <row r="1162" ht="15">
      <c r="A1162" s="108"/>
    </row>
    <row r="1163" ht="15">
      <c r="A1163" s="108"/>
    </row>
    <row r="1164" ht="15">
      <c r="A1164" s="108"/>
    </row>
    <row r="1165" ht="15">
      <c r="A1165" s="108"/>
    </row>
    <row r="1166" ht="15">
      <c r="A1166" s="108"/>
    </row>
    <row r="1167" ht="15">
      <c r="A1167" s="108"/>
    </row>
    <row r="1168" ht="15">
      <c r="A1168" s="108"/>
    </row>
    <row r="1169" ht="15">
      <c r="A1169" s="108"/>
    </row>
    <row r="1170" ht="15">
      <c r="A1170" s="108"/>
    </row>
    <row r="1171" ht="15">
      <c r="A1171" s="108"/>
    </row>
    <row r="1172" ht="15">
      <c r="A1172" s="108"/>
    </row>
    <row r="1173" ht="15">
      <c r="A1173" s="108"/>
    </row>
    <row r="1174" ht="15">
      <c r="A1174" s="108"/>
    </row>
    <row r="1175" ht="15">
      <c r="A1175" s="108"/>
    </row>
    <row r="1176" ht="15">
      <c r="A1176" s="108"/>
    </row>
    <row r="1177" ht="15">
      <c r="A1177" s="108"/>
    </row>
    <row r="1178" ht="15">
      <c r="A1178" s="108"/>
    </row>
    <row r="1179" ht="15">
      <c r="A1179" s="108"/>
    </row>
    <row r="1180" ht="15">
      <c r="A1180" s="108"/>
    </row>
    <row r="1181" ht="15">
      <c r="A1181" s="108"/>
    </row>
    <row r="1182" ht="15">
      <c r="A1182" s="108"/>
    </row>
    <row r="1183" ht="15">
      <c r="A1183" s="108"/>
    </row>
    <row r="1184" ht="15">
      <c r="A1184" s="108"/>
    </row>
    <row r="1185" ht="15">
      <c r="A1185" s="108"/>
    </row>
    <row r="1186" ht="15">
      <c r="A1186" s="108"/>
    </row>
    <row r="1187" ht="15">
      <c r="A1187" s="108"/>
    </row>
    <row r="1188" ht="15">
      <c r="A1188" s="108"/>
    </row>
    <row r="1189" ht="15">
      <c r="A1189" s="108"/>
    </row>
    <row r="1190" ht="15">
      <c r="A1190" s="108"/>
    </row>
    <row r="1191" ht="15">
      <c r="A1191" s="108"/>
    </row>
    <row r="1192" ht="15">
      <c r="A1192" s="108"/>
    </row>
    <row r="1193" ht="15">
      <c r="A1193" s="108"/>
    </row>
    <row r="1194" ht="15">
      <c r="A1194" s="108"/>
    </row>
    <row r="1195" ht="15">
      <c r="A1195" s="108"/>
    </row>
    <row r="1196" ht="15">
      <c r="A1196" s="108"/>
    </row>
    <row r="1197" ht="15">
      <c r="A1197" s="108"/>
    </row>
    <row r="1198" ht="15">
      <c r="A1198" s="108"/>
    </row>
    <row r="1199" ht="15">
      <c r="A1199" s="108"/>
    </row>
    <row r="1200" ht="15">
      <c r="A1200" s="108"/>
    </row>
    <row r="1201" ht="15">
      <c r="A1201" s="108"/>
    </row>
    <row r="1202" ht="15">
      <c r="A1202" s="108"/>
    </row>
    <row r="1203" ht="15">
      <c r="A1203" s="108"/>
    </row>
    <row r="1204" ht="15">
      <c r="A1204" s="108"/>
    </row>
    <row r="1205" ht="15">
      <c r="A1205" s="108"/>
    </row>
    <row r="1206" ht="15">
      <c r="A1206" s="108"/>
    </row>
    <row r="1207" ht="15">
      <c r="A1207" s="108"/>
    </row>
    <row r="1208" ht="15">
      <c r="A1208" s="108"/>
    </row>
    <row r="1209" ht="15">
      <c r="A1209" s="108"/>
    </row>
    <row r="1210" ht="15">
      <c r="A1210" s="108"/>
    </row>
    <row r="1211" ht="15">
      <c r="A1211" s="108"/>
    </row>
    <row r="1212" ht="15">
      <c r="A1212" s="108"/>
    </row>
    <row r="1213" ht="15">
      <c r="A1213" s="108"/>
    </row>
    <row r="1214" ht="15">
      <c r="A1214" s="108"/>
    </row>
    <row r="1215" ht="15">
      <c r="A1215" s="108"/>
    </row>
    <row r="1216" ht="15">
      <c r="A1216" s="108"/>
    </row>
    <row r="1217" ht="15">
      <c r="A1217" s="108"/>
    </row>
    <row r="1218" ht="15">
      <c r="A1218" s="108"/>
    </row>
    <row r="1219" ht="15">
      <c r="A1219" s="108"/>
    </row>
    <row r="1220" ht="15">
      <c r="A1220" s="108"/>
    </row>
    <row r="1221" ht="15">
      <c r="A1221" s="108"/>
    </row>
    <row r="1222" ht="15">
      <c r="A1222" s="108"/>
    </row>
    <row r="1223" ht="15">
      <c r="A1223" s="108"/>
    </row>
    <row r="1224" ht="15">
      <c r="A1224" s="108"/>
    </row>
    <row r="1225" ht="15">
      <c r="A1225" s="108"/>
    </row>
    <row r="1226" ht="15">
      <c r="A1226" s="108"/>
    </row>
    <row r="1227" ht="15">
      <c r="A1227" s="108"/>
    </row>
    <row r="1228" ht="15">
      <c r="A1228" s="108"/>
    </row>
    <row r="1229" ht="15">
      <c r="A1229" s="108"/>
    </row>
    <row r="1230" ht="15">
      <c r="A1230" s="108"/>
    </row>
    <row r="1231" ht="15">
      <c r="A1231" s="108"/>
    </row>
    <row r="1232" ht="15">
      <c r="A1232" s="108"/>
    </row>
    <row r="1233" ht="15">
      <c r="A1233" s="108"/>
    </row>
    <row r="1234" ht="15">
      <c r="A1234" s="108"/>
    </row>
    <row r="1235" ht="15">
      <c r="A1235" s="108"/>
    </row>
    <row r="1236" ht="15">
      <c r="A1236" s="108"/>
    </row>
    <row r="1237" ht="15">
      <c r="A1237" s="108"/>
    </row>
    <row r="1238" ht="15">
      <c r="A1238" s="108"/>
    </row>
    <row r="1239" ht="15">
      <c r="A1239" s="108"/>
    </row>
    <row r="1240" ht="15">
      <c r="A1240" s="108"/>
    </row>
    <row r="1241" ht="15">
      <c r="A1241" s="108"/>
    </row>
    <row r="1242" ht="15">
      <c r="A1242" s="108"/>
    </row>
    <row r="1243" ht="15">
      <c r="A1243" s="108"/>
    </row>
    <row r="1244" ht="15">
      <c r="A1244" s="108"/>
    </row>
    <row r="1245" ht="15">
      <c r="A1245" s="108"/>
    </row>
    <row r="1246" ht="15">
      <c r="A1246" s="108"/>
    </row>
    <row r="1247" ht="15">
      <c r="A1247" s="108"/>
    </row>
    <row r="1248" ht="15">
      <c r="A1248" s="108"/>
    </row>
    <row r="1249" ht="15">
      <c r="A1249" s="108"/>
    </row>
    <row r="1250" ht="15">
      <c r="A1250" s="108"/>
    </row>
    <row r="1251" ht="15">
      <c r="A1251" s="108"/>
    </row>
    <row r="1252" ht="15">
      <c r="A1252" s="108"/>
    </row>
    <row r="1253" ht="15">
      <c r="A1253" s="108"/>
    </row>
    <row r="1254" ht="15">
      <c r="A1254" s="108"/>
    </row>
    <row r="1255" ht="15">
      <c r="A1255" s="108"/>
    </row>
    <row r="1256" ht="15">
      <c r="A1256" s="108"/>
    </row>
    <row r="1257" ht="15">
      <c r="A1257" s="108"/>
    </row>
    <row r="1258" ht="15">
      <c r="A1258" s="108"/>
    </row>
    <row r="1259" ht="15">
      <c r="A1259" s="108"/>
    </row>
    <row r="1260" ht="15">
      <c r="A1260" s="108"/>
    </row>
    <row r="1261" ht="15">
      <c r="A1261" s="108"/>
    </row>
    <row r="1262" ht="15">
      <c r="A1262" s="108"/>
    </row>
    <row r="1263" ht="15">
      <c r="A1263" s="108"/>
    </row>
    <row r="1264" ht="15">
      <c r="A1264" s="108"/>
    </row>
    <row r="1265" ht="15">
      <c r="A1265" s="108"/>
    </row>
    <row r="1266" ht="15">
      <c r="A1266" s="108"/>
    </row>
    <row r="1267" ht="15">
      <c r="A1267" s="108"/>
    </row>
    <row r="1268" ht="15">
      <c r="A1268" s="108"/>
    </row>
    <row r="1269" ht="15">
      <c r="A1269" s="108"/>
    </row>
    <row r="1270" ht="15">
      <c r="A1270" s="108"/>
    </row>
    <row r="1271" ht="15">
      <c r="A1271" s="108"/>
    </row>
    <row r="1272" ht="15">
      <c r="A1272" s="108"/>
    </row>
    <row r="1273" ht="15">
      <c r="A1273" s="108"/>
    </row>
    <row r="1274" ht="15">
      <c r="A1274" s="108"/>
    </row>
    <row r="1275" ht="15">
      <c r="A1275" s="108"/>
    </row>
    <row r="1276" ht="15">
      <c r="A1276" s="108"/>
    </row>
    <row r="1277" ht="15">
      <c r="A1277" s="108"/>
    </row>
    <row r="1278" ht="15">
      <c r="A1278" s="108"/>
    </row>
    <row r="1279" ht="15">
      <c r="A1279" s="108"/>
    </row>
    <row r="1280" ht="15">
      <c r="A1280" s="108"/>
    </row>
    <row r="1281" ht="15">
      <c r="A1281" s="108"/>
    </row>
    <row r="1282" ht="15">
      <c r="A1282" s="108"/>
    </row>
    <row r="1283" ht="15">
      <c r="A1283" s="108"/>
    </row>
    <row r="1284" ht="15">
      <c r="A1284" s="108"/>
    </row>
    <row r="1285" ht="15">
      <c r="A1285" s="108"/>
    </row>
    <row r="1286" ht="15">
      <c r="A1286" s="108"/>
    </row>
    <row r="1287" ht="15">
      <c r="A1287" s="108"/>
    </row>
    <row r="1288" ht="15">
      <c r="A1288" s="108"/>
    </row>
    <row r="1289" ht="15">
      <c r="A1289" s="108"/>
    </row>
    <row r="1290" ht="15">
      <c r="A1290" s="108"/>
    </row>
    <row r="1291" ht="15">
      <c r="A1291" s="108"/>
    </row>
    <row r="1292" ht="15">
      <c r="A1292" s="108"/>
    </row>
    <row r="1293" ht="15">
      <c r="A1293" s="108"/>
    </row>
    <row r="1294" ht="15">
      <c r="A1294" s="108"/>
    </row>
    <row r="1295" ht="15">
      <c r="A1295" s="108"/>
    </row>
    <row r="1296" ht="15">
      <c r="A1296" s="108"/>
    </row>
    <row r="1297" ht="15">
      <c r="A1297" s="108"/>
    </row>
    <row r="1298" ht="15">
      <c r="A1298" s="108"/>
    </row>
    <row r="1299" ht="15">
      <c r="A1299" s="108"/>
    </row>
    <row r="1300" ht="15">
      <c r="A1300" s="108"/>
    </row>
    <row r="1301" ht="15">
      <c r="A1301" s="108"/>
    </row>
    <row r="1302" ht="15">
      <c r="A1302" s="108"/>
    </row>
    <row r="1303" ht="15">
      <c r="A1303" s="108"/>
    </row>
    <row r="1304" ht="15">
      <c r="A1304" s="108"/>
    </row>
    <row r="1305" ht="15">
      <c r="A1305" s="108"/>
    </row>
    <row r="1306" ht="15">
      <c r="A1306" s="108"/>
    </row>
    <row r="1307" ht="15">
      <c r="A1307" s="108"/>
    </row>
    <row r="1308" ht="15">
      <c r="A1308" s="108"/>
    </row>
    <row r="1309" ht="15">
      <c r="A1309" s="108"/>
    </row>
    <row r="1310" ht="15">
      <c r="A1310" s="108"/>
    </row>
    <row r="1311" ht="15">
      <c r="A1311" s="108"/>
    </row>
    <row r="1312" ht="15">
      <c r="A1312" s="108"/>
    </row>
    <row r="1313" ht="15">
      <c r="A1313" s="108"/>
    </row>
    <row r="1314" ht="15">
      <c r="A1314" s="108"/>
    </row>
    <row r="1315" ht="15">
      <c r="A1315" s="108"/>
    </row>
    <row r="1316" ht="15">
      <c r="A1316" s="108"/>
    </row>
    <row r="1317" ht="15">
      <c r="A1317" s="108"/>
    </row>
    <row r="1318" ht="15">
      <c r="A1318" s="108"/>
    </row>
    <row r="1319" ht="15">
      <c r="A1319" s="108"/>
    </row>
    <row r="1320" ht="15">
      <c r="A1320" s="108"/>
    </row>
    <row r="1321" ht="15">
      <c r="A1321" s="108"/>
    </row>
    <row r="1322" ht="15">
      <c r="A1322" s="108"/>
    </row>
    <row r="1323" ht="15">
      <c r="A1323" s="108"/>
    </row>
    <row r="1324" ht="15">
      <c r="A1324" s="108"/>
    </row>
    <row r="1325" ht="15">
      <c r="A1325" s="108"/>
    </row>
    <row r="1326" ht="15">
      <c r="A1326" s="108"/>
    </row>
    <row r="1327" ht="15">
      <c r="A1327" s="108"/>
    </row>
    <row r="1328" ht="15">
      <c r="A1328" s="108"/>
    </row>
    <row r="1329" ht="15">
      <c r="A1329" s="108"/>
    </row>
    <row r="1330" ht="15">
      <c r="A1330" s="108"/>
    </row>
    <row r="1331" ht="15">
      <c r="A1331" s="108"/>
    </row>
    <row r="1332" ht="15">
      <c r="A1332" s="108"/>
    </row>
    <row r="1333" ht="15">
      <c r="A1333" s="108"/>
    </row>
    <row r="1334" ht="15">
      <c r="A1334" s="108"/>
    </row>
    <row r="1335" ht="15">
      <c r="A1335" s="108"/>
    </row>
    <row r="1336" ht="15">
      <c r="A1336" s="108"/>
    </row>
    <row r="1337" ht="15">
      <c r="A1337" s="108"/>
    </row>
    <row r="1338" ht="15">
      <c r="A1338" s="108"/>
    </row>
    <row r="1339" ht="15">
      <c r="A1339" s="108"/>
    </row>
    <row r="1340" ht="15">
      <c r="A1340" s="108"/>
    </row>
    <row r="1341" ht="15">
      <c r="A1341" s="108"/>
    </row>
    <row r="1342" ht="15">
      <c r="A1342" s="108"/>
    </row>
    <row r="1343" ht="15">
      <c r="A1343" s="108"/>
    </row>
    <row r="1344" ht="15">
      <c r="A1344" s="108"/>
    </row>
    <row r="1345" ht="15">
      <c r="A1345" s="108"/>
    </row>
    <row r="1346" ht="15">
      <c r="A1346" s="108"/>
    </row>
    <row r="1347" ht="15">
      <c r="A1347" s="108"/>
    </row>
    <row r="1348" ht="15">
      <c r="A1348" s="108"/>
    </row>
    <row r="1349" ht="15">
      <c r="A1349" s="108"/>
    </row>
    <row r="1350" ht="15">
      <c r="A1350" s="108"/>
    </row>
    <row r="1351" ht="15">
      <c r="A1351" s="108"/>
    </row>
    <row r="1352" ht="15">
      <c r="A1352" s="108"/>
    </row>
    <row r="1353" ht="15">
      <c r="A1353" s="108"/>
    </row>
    <row r="1354" ht="15">
      <c r="A1354" s="108"/>
    </row>
    <row r="1355" ht="15">
      <c r="A1355" s="108"/>
    </row>
    <row r="1356" ht="15">
      <c r="A1356" s="108"/>
    </row>
    <row r="1357" ht="15">
      <c r="A1357" s="108"/>
    </row>
    <row r="1358" ht="15">
      <c r="A1358" s="108"/>
    </row>
    <row r="1359" ht="15">
      <c r="A1359" s="108"/>
    </row>
    <row r="1360" ht="15">
      <c r="A1360" s="108"/>
    </row>
    <row r="1361" ht="15">
      <c r="A1361" s="108"/>
    </row>
    <row r="1362" ht="15">
      <c r="A1362" s="108"/>
    </row>
    <row r="1363" ht="15">
      <c r="A1363" s="108"/>
    </row>
    <row r="1364" ht="15">
      <c r="A1364" s="108"/>
    </row>
    <row r="1365" ht="15">
      <c r="A1365" s="108"/>
    </row>
    <row r="1366" ht="15">
      <c r="A1366" s="108"/>
    </row>
    <row r="1367" ht="15">
      <c r="A1367" s="108"/>
    </row>
    <row r="1368" ht="15">
      <c r="A1368" s="108"/>
    </row>
    <row r="1369" ht="15">
      <c r="A1369" s="108"/>
    </row>
    <row r="1370" ht="15">
      <c r="A1370" s="108"/>
    </row>
    <row r="1371" ht="15">
      <c r="A1371" s="108"/>
    </row>
    <row r="1372" ht="15">
      <c r="A1372" s="108"/>
    </row>
    <row r="1373" ht="15">
      <c r="A1373" s="108"/>
    </row>
    <row r="1374" ht="15">
      <c r="A1374" s="108"/>
    </row>
    <row r="1375" ht="15">
      <c r="A1375" s="108"/>
    </row>
    <row r="1376" ht="15">
      <c r="A1376" s="108"/>
    </row>
    <row r="1377" ht="15">
      <c r="A1377" s="108"/>
    </row>
    <row r="1378" ht="15">
      <c r="A1378" s="108"/>
    </row>
    <row r="1379" ht="15">
      <c r="A1379" s="108"/>
    </row>
    <row r="1380" ht="15">
      <c r="A1380" s="108"/>
    </row>
    <row r="1381" ht="15">
      <c r="A1381" s="108"/>
    </row>
    <row r="1382" ht="15">
      <c r="A1382" s="108"/>
    </row>
    <row r="1383" ht="15">
      <c r="A1383" s="108"/>
    </row>
    <row r="1384" ht="15">
      <c r="A1384" s="108"/>
    </row>
    <row r="1385" ht="15">
      <c r="A1385" s="108"/>
    </row>
    <row r="1386" ht="15">
      <c r="A1386" s="108"/>
    </row>
    <row r="1387" ht="15">
      <c r="A1387" s="108"/>
    </row>
    <row r="1388" ht="15">
      <c r="A1388" s="108"/>
    </row>
    <row r="1389" ht="15">
      <c r="A1389" s="108"/>
    </row>
    <row r="1390" ht="15">
      <c r="A1390" s="108"/>
    </row>
    <row r="1391" ht="15">
      <c r="A1391" s="108"/>
    </row>
    <row r="1392" ht="15">
      <c r="A1392" s="108"/>
    </row>
    <row r="1393" ht="15">
      <c r="A1393" s="108"/>
    </row>
    <row r="1394" ht="15">
      <c r="A1394" s="108"/>
    </row>
    <row r="1395" ht="15">
      <c r="A1395" s="108"/>
    </row>
    <row r="1396" ht="15">
      <c r="A1396" s="108"/>
    </row>
    <row r="1397" ht="15">
      <c r="A1397" s="108"/>
    </row>
    <row r="1398" ht="15">
      <c r="A1398" s="108"/>
    </row>
    <row r="1399" ht="15">
      <c r="A1399" s="108"/>
    </row>
    <row r="1400" ht="15">
      <c r="A1400" s="108"/>
    </row>
    <row r="1401" ht="15">
      <c r="A1401" s="108"/>
    </row>
    <row r="1402" ht="15">
      <c r="A1402" s="108"/>
    </row>
    <row r="1403" ht="15">
      <c r="A1403" s="108"/>
    </row>
    <row r="1404" ht="15">
      <c r="A1404" s="108"/>
    </row>
    <row r="1405" ht="15">
      <c r="A1405" s="108"/>
    </row>
    <row r="1406" ht="15">
      <c r="A1406" s="108"/>
    </row>
    <row r="1407" ht="15">
      <c r="A1407" s="108"/>
    </row>
    <row r="1408" ht="15">
      <c r="A1408" s="108"/>
    </row>
    <row r="1409" ht="15">
      <c r="A1409" s="108"/>
    </row>
    <row r="1410" ht="15">
      <c r="A1410" s="108"/>
    </row>
    <row r="1411" ht="15">
      <c r="A1411" s="108"/>
    </row>
    <row r="1412" ht="15">
      <c r="A1412" s="108"/>
    </row>
    <row r="1413" ht="15">
      <c r="A1413" s="108"/>
    </row>
    <row r="1414" ht="15">
      <c r="A1414" s="108"/>
    </row>
    <row r="1415" ht="15">
      <c r="A1415" s="108"/>
    </row>
    <row r="1416" ht="15">
      <c r="A1416" s="108"/>
    </row>
    <row r="1417" ht="15">
      <c r="A1417" s="108"/>
    </row>
    <row r="1418" ht="15">
      <c r="A1418" s="108"/>
    </row>
    <row r="1419" ht="15">
      <c r="A1419" s="108"/>
    </row>
    <row r="1420" ht="15">
      <c r="A1420" s="108"/>
    </row>
    <row r="1421" ht="15">
      <c r="A1421" s="108"/>
    </row>
    <row r="1422" ht="15">
      <c r="A1422" s="108"/>
    </row>
    <row r="1423" ht="15">
      <c r="A1423" s="108"/>
    </row>
    <row r="1424" ht="15">
      <c r="A1424" s="108"/>
    </row>
    <row r="1425" ht="15">
      <c r="A1425" s="108"/>
    </row>
    <row r="1426" ht="15">
      <c r="A1426" s="108"/>
    </row>
    <row r="1427" ht="15">
      <c r="A1427" s="108"/>
    </row>
    <row r="1428" ht="15">
      <c r="A1428" s="108"/>
    </row>
    <row r="1429" ht="15">
      <c r="A1429" s="108"/>
    </row>
    <row r="1430" ht="15">
      <c r="A1430" s="108"/>
    </row>
    <row r="1431" ht="15">
      <c r="A1431" s="108"/>
    </row>
    <row r="1432" ht="15">
      <c r="A1432" s="108"/>
    </row>
    <row r="1433" ht="15">
      <c r="A1433" s="108"/>
    </row>
    <row r="1434" ht="15">
      <c r="A1434" s="108"/>
    </row>
    <row r="1435" ht="15">
      <c r="A1435" s="108"/>
    </row>
    <row r="1436" ht="15">
      <c r="A1436" s="108"/>
    </row>
    <row r="1437" ht="15">
      <c r="A1437" s="108"/>
    </row>
    <row r="1438" ht="15">
      <c r="A1438" s="108"/>
    </row>
    <row r="1439" ht="15">
      <c r="A1439" s="108"/>
    </row>
    <row r="1440" ht="15">
      <c r="A1440" s="108"/>
    </row>
    <row r="1441" ht="15">
      <c r="A1441" s="108"/>
    </row>
    <row r="1442" ht="15">
      <c r="A1442" s="108"/>
    </row>
    <row r="1443" ht="15">
      <c r="A1443" s="108"/>
    </row>
    <row r="1444" ht="15">
      <c r="A1444" s="108"/>
    </row>
    <row r="1445" ht="15">
      <c r="A1445" s="108"/>
    </row>
    <row r="1446" ht="15">
      <c r="A1446" s="108"/>
    </row>
    <row r="1447" ht="15">
      <c r="A1447" s="108"/>
    </row>
    <row r="1448" ht="15">
      <c r="A1448" s="108"/>
    </row>
    <row r="1449" ht="15">
      <c r="A1449" s="108"/>
    </row>
    <row r="1450" ht="15">
      <c r="A1450" s="108"/>
    </row>
    <row r="1451" ht="15">
      <c r="A1451" s="108"/>
    </row>
    <row r="1452" ht="15">
      <c r="A1452" s="108"/>
    </row>
    <row r="1453" ht="15">
      <c r="A1453" s="108"/>
    </row>
    <row r="1454" ht="15">
      <c r="A1454" s="108"/>
    </row>
    <row r="1455" ht="15">
      <c r="A1455" s="108"/>
    </row>
    <row r="1456" ht="15">
      <c r="A1456" s="108"/>
    </row>
    <row r="1457" ht="15">
      <c r="A1457" s="108"/>
    </row>
    <row r="1458" ht="15">
      <c r="A1458" s="108"/>
    </row>
    <row r="1459" ht="15">
      <c r="A1459" s="108"/>
    </row>
    <row r="1460" ht="15">
      <c r="A1460" s="108"/>
    </row>
    <row r="1461" ht="15">
      <c r="A1461" s="108"/>
    </row>
    <row r="1462" ht="15">
      <c r="A1462" s="108"/>
    </row>
    <row r="1463" ht="15">
      <c r="A1463" s="108"/>
    </row>
    <row r="1464" ht="15">
      <c r="A1464" s="108"/>
    </row>
    <row r="1465" ht="15">
      <c r="A1465" s="108"/>
    </row>
    <row r="1466" ht="15">
      <c r="A1466" s="108"/>
    </row>
    <row r="1467" ht="15">
      <c r="A1467" s="108"/>
    </row>
    <row r="1468" ht="15">
      <c r="A1468" s="108"/>
    </row>
    <row r="1469" ht="15">
      <c r="A1469" s="108"/>
    </row>
    <row r="1470" ht="15">
      <c r="A1470" s="108"/>
    </row>
    <row r="1471" ht="15">
      <c r="A1471" s="108"/>
    </row>
    <row r="1472" ht="15">
      <c r="A1472" s="108"/>
    </row>
    <row r="1473" ht="15">
      <c r="A1473" s="108"/>
    </row>
    <row r="1474" ht="15">
      <c r="A1474" s="108"/>
    </row>
    <row r="1475" ht="15">
      <c r="A1475" s="108"/>
    </row>
    <row r="1476" ht="15">
      <c r="A1476" s="108"/>
    </row>
    <row r="1477" ht="15">
      <c r="A1477" s="108"/>
    </row>
    <row r="1478" ht="15">
      <c r="A1478" s="108"/>
    </row>
    <row r="1479" ht="15">
      <c r="A1479" s="108"/>
    </row>
    <row r="1480" ht="15">
      <c r="A1480" s="108"/>
    </row>
    <row r="1481" ht="15">
      <c r="A1481" s="108"/>
    </row>
    <row r="1482" ht="15">
      <c r="A1482" s="108"/>
    </row>
    <row r="1483" ht="15">
      <c r="A1483" s="108"/>
    </row>
    <row r="1484" ht="15">
      <c r="A1484" s="108"/>
    </row>
    <row r="1485" ht="15">
      <c r="A1485" s="108"/>
    </row>
    <row r="1486" ht="15">
      <c r="A1486" s="108"/>
    </row>
    <row r="1487" ht="15">
      <c r="A1487" s="108"/>
    </row>
    <row r="1488" ht="15">
      <c r="A1488" s="108"/>
    </row>
    <row r="1489" ht="15">
      <c r="A1489" s="108"/>
    </row>
    <row r="1490" ht="15">
      <c r="A1490" s="108"/>
    </row>
    <row r="1491" ht="15">
      <c r="A1491" s="108"/>
    </row>
    <row r="1492" ht="15">
      <c r="A1492" s="108"/>
    </row>
    <row r="1493" ht="15">
      <c r="A1493" s="108"/>
    </row>
    <row r="1494" ht="15">
      <c r="A1494" s="108"/>
    </row>
    <row r="1495" ht="15">
      <c r="A1495" s="108"/>
    </row>
    <row r="1496" ht="15">
      <c r="A1496" s="108"/>
    </row>
    <row r="1497" ht="15">
      <c r="A1497" s="108"/>
    </row>
    <row r="1498" ht="15">
      <c r="A1498" s="108"/>
    </row>
    <row r="1499" ht="15">
      <c r="A1499" s="108"/>
    </row>
    <row r="1500" ht="15">
      <c r="A1500" s="108"/>
    </row>
    <row r="1501" ht="15">
      <c r="A1501" s="108"/>
    </row>
    <row r="1502" ht="15">
      <c r="A1502" s="108"/>
    </row>
    <row r="1503" ht="15">
      <c r="A1503" s="108"/>
    </row>
    <row r="1504" ht="15">
      <c r="A1504" s="108"/>
    </row>
    <row r="1505" ht="15">
      <c r="A1505" s="108"/>
    </row>
    <row r="1506" ht="15">
      <c r="A1506" s="108"/>
    </row>
    <row r="1507" ht="15">
      <c r="A1507" s="108"/>
    </row>
    <row r="1508" ht="15">
      <c r="A1508" s="108"/>
    </row>
    <row r="1509" ht="15">
      <c r="A1509" s="108"/>
    </row>
    <row r="1510" ht="15">
      <c r="A1510" s="108"/>
    </row>
    <row r="1511" ht="15">
      <c r="A1511" s="108"/>
    </row>
    <row r="1512" ht="15">
      <c r="A1512" s="108"/>
    </row>
    <row r="1513" ht="15">
      <c r="A1513" s="108"/>
    </row>
    <row r="1514" ht="15">
      <c r="A1514" s="108"/>
    </row>
    <row r="1515" ht="15">
      <c r="A1515" s="108"/>
    </row>
    <row r="1516" ht="15">
      <c r="A1516" s="108"/>
    </row>
    <row r="1517" ht="15">
      <c r="A1517" s="108"/>
    </row>
    <row r="1518" ht="15">
      <c r="A1518" s="108"/>
    </row>
    <row r="1519" ht="15">
      <c r="A1519" s="108"/>
    </row>
    <row r="1520" ht="15">
      <c r="A1520" s="108"/>
    </row>
    <row r="1521" ht="15">
      <c r="A1521" s="108"/>
    </row>
    <row r="1522" ht="15">
      <c r="A1522" s="108"/>
    </row>
    <row r="1523" ht="15">
      <c r="A1523" s="108"/>
    </row>
    <row r="1524" ht="15">
      <c r="A1524" s="108"/>
    </row>
    <row r="1525" ht="15">
      <c r="A1525" s="108"/>
    </row>
    <row r="1526" ht="15">
      <c r="A1526" s="108"/>
    </row>
    <row r="1527" ht="15">
      <c r="A1527" s="108"/>
    </row>
    <row r="1528" ht="15">
      <c r="A1528" s="108"/>
    </row>
    <row r="1529" ht="15">
      <c r="A1529" s="108"/>
    </row>
    <row r="1530" ht="15">
      <c r="A1530" s="108"/>
    </row>
    <row r="1531" ht="15">
      <c r="A1531" s="108"/>
    </row>
    <row r="1532" ht="15">
      <c r="A1532" s="108"/>
    </row>
    <row r="1533" ht="15">
      <c r="A1533" s="108"/>
    </row>
    <row r="1534" ht="15">
      <c r="A1534" s="108"/>
    </row>
    <row r="1535" ht="15">
      <c r="A1535" s="108"/>
    </row>
    <row r="1536" ht="15">
      <c r="A1536" s="108"/>
    </row>
    <row r="1537" ht="15">
      <c r="A1537" s="108"/>
    </row>
    <row r="1538" ht="15">
      <c r="A1538" s="108"/>
    </row>
    <row r="1539" ht="15">
      <c r="A1539" s="108"/>
    </row>
    <row r="1540" ht="15">
      <c r="A1540" s="108"/>
    </row>
    <row r="1541" ht="15">
      <c r="A1541" s="108"/>
    </row>
    <row r="1542" ht="15">
      <c r="A1542" s="108"/>
    </row>
    <row r="1543" ht="15">
      <c r="A1543" s="108"/>
    </row>
    <row r="1544" ht="15">
      <c r="A1544" s="108"/>
    </row>
    <row r="1545" ht="15">
      <c r="A1545" s="108"/>
    </row>
    <row r="1546" ht="15">
      <c r="A1546" s="108"/>
    </row>
    <row r="1547" ht="15">
      <c r="A1547" s="108"/>
    </row>
    <row r="1548" ht="15">
      <c r="A1548" s="108"/>
    </row>
    <row r="1549" ht="15">
      <c r="A1549" s="108"/>
    </row>
    <row r="1550" ht="15">
      <c r="A1550" s="108"/>
    </row>
    <row r="1551" ht="15">
      <c r="A1551" s="108"/>
    </row>
    <row r="1552" ht="15">
      <c r="A1552" s="108"/>
    </row>
    <row r="1553" ht="15">
      <c r="A1553" s="108"/>
    </row>
    <row r="1554" ht="15">
      <c r="A1554" s="108"/>
    </row>
    <row r="1555" ht="15">
      <c r="A1555" s="108"/>
    </row>
    <row r="1556" ht="15">
      <c r="A1556" s="108"/>
    </row>
    <row r="1557" ht="15">
      <c r="A1557" s="108"/>
    </row>
    <row r="1558" ht="15">
      <c r="A1558" s="108"/>
    </row>
    <row r="1559" ht="15">
      <c r="A1559" s="108"/>
    </row>
    <row r="1560" ht="15">
      <c r="A1560" s="108"/>
    </row>
    <row r="1561" ht="15">
      <c r="A1561" s="108"/>
    </row>
    <row r="1562" ht="15">
      <c r="A1562" s="108"/>
    </row>
    <row r="1563" ht="15">
      <c r="A1563" s="108"/>
    </row>
    <row r="1564" ht="15">
      <c r="A1564" s="108"/>
    </row>
    <row r="1565" ht="15">
      <c r="A1565" s="108"/>
    </row>
    <row r="1566" ht="15">
      <c r="A1566" s="108"/>
    </row>
    <row r="1567" ht="15">
      <c r="A1567" s="108"/>
    </row>
    <row r="1568" ht="15">
      <c r="A1568" s="108"/>
    </row>
    <row r="1569" ht="15">
      <c r="A1569" s="108"/>
    </row>
    <row r="1570" ht="15">
      <c r="A1570" s="108"/>
    </row>
    <row r="1571" ht="15">
      <c r="A1571" s="108"/>
    </row>
    <row r="1572" ht="15">
      <c r="A1572" s="108"/>
    </row>
    <row r="1573" ht="15">
      <c r="A1573" s="108"/>
    </row>
    <row r="1574" ht="15">
      <c r="A1574" s="108"/>
    </row>
    <row r="1575" ht="15">
      <c r="A1575" s="108"/>
    </row>
    <row r="1576" ht="15">
      <c r="A1576" s="108"/>
    </row>
    <row r="1577" ht="15">
      <c r="A1577" s="108"/>
    </row>
    <row r="1578" ht="15">
      <c r="A1578" s="108"/>
    </row>
    <row r="1579" ht="15">
      <c r="A1579" s="108"/>
    </row>
    <row r="1580" ht="15">
      <c r="A1580" s="108"/>
    </row>
    <row r="1581" ht="15">
      <c r="A1581" s="108"/>
    </row>
    <row r="1582" ht="15">
      <c r="A1582" s="108"/>
    </row>
    <row r="1583" ht="15">
      <c r="A1583" s="108"/>
    </row>
    <row r="1584" ht="15">
      <c r="A1584" s="108"/>
    </row>
    <row r="1585" ht="15">
      <c r="A1585" s="108"/>
    </row>
    <row r="1586" ht="15">
      <c r="A1586" s="108"/>
    </row>
    <row r="1587" ht="15">
      <c r="A1587" s="108"/>
    </row>
    <row r="1588" ht="15">
      <c r="A1588" s="108"/>
    </row>
    <row r="1589" ht="15">
      <c r="A1589" s="108"/>
    </row>
    <row r="1590" ht="15">
      <c r="A1590" s="108"/>
    </row>
    <row r="1591" ht="15">
      <c r="A1591" s="108"/>
    </row>
    <row r="1592" ht="15">
      <c r="A1592" s="108"/>
    </row>
    <row r="1593" ht="15">
      <c r="A1593" s="108"/>
    </row>
    <row r="1594" ht="15">
      <c r="A1594" s="108"/>
    </row>
    <row r="1595" ht="15">
      <c r="A1595" s="108"/>
    </row>
    <row r="1596" ht="15">
      <c r="A1596" s="108"/>
    </row>
    <row r="1597" ht="15">
      <c r="A1597" s="108"/>
    </row>
    <row r="1598" ht="15">
      <c r="A1598" s="108"/>
    </row>
    <row r="1599" ht="15">
      <c r="A1599" s="108"/>
    </row>
    <row r="1600" ht="15">
      <c r="A1600" s="108"/>
    </row>
    <row r="1601" ht="15">
      <c r="A1601" s="108"/>
    </row>
    <row r="1602" ht="15">
      <c r="A1602" s="108"/>
    </row>
    <row r="1603" ht="15">
      <c r="A1603" s="108"/>
    </row>
    <row r="1604" ht="15">
      <c r="A1604" s="108"/>
    </row>
    <row r="1605" ht="15">
      <c r="A1605" s="108"/>
    </row>
    <row r="1606" ht="15">
      <c r="A1606" s="108"/>
    </row>
    <row r="1607" ht="15">
      <c r="A1607" s="108"/>
    </row>
    <row r="1608" ht="15">
      <c r="A1608" s="108"/>
    </row>
    <row r="1609" ht="15">
      <c r="A1609" s="108"/>
    </row>
    <row r="1610" ht="15">
      <c r="A1610" s="108"/>
    </row>
    <row r="1611" ht="15">
      <c r="A1611" s="108"/>
    </row>
    <row r="1612" ht="15">
      <c r="A1612" s="108"/>
    </row>
    <row r="1613" ht="15">
      <c r="A1613" s="108"/>
    </row>
    <row r="1614" ht="15">
      <c r="A1614" s="108"/>
    </row>
    <row r="1615" ht="15">
      <c r="A1615" s="108"/>
    </row>
    <row r="1616" ht="15">
      <c r="A1616" s="108"/>
    </row>
    <row r="1617" ht="15">
      <c r="A1617" s="108"/>
    </row>
    <row r="1618" ht="15">
      <c r="A1618" s="108"/>
    </row>
    <row r="1619" ht="15">
      <c r="A1619" s="108"/>
    </row>
    <row r="1620" ht="15">
      <c r="A1620" s="108"/>
    </row>
    <row r="1621" ht="15">
      <c r="A1621" s="108"/>
    </row>
    <row r="1622" ht="15">
      <c r="A1622" s="108"/>
    </row>
    <row r="1623" ht="15">
      <c r="A1623" s="108"/>
    </row>
    <row r="1624" ht="15">
      <c r="A1624" s="108"/>
    </row>
    <row r="1625" ht="15">
      <c r="A1625" s="108"/>
    </row>
    <row r="1626" ht="15">
      <c r="A1626" s="108"/>
    </row>
    <row r="1627" ht="15">
      <c r="A1627" s="108"/>
    </row>
    <row r="1628" ht="15">
      <c r="A1628" s="108"/>
    </row>
    <row r="1629" ht="15">
      <c r="A1629" s="108"/>
    </row>
    <row r="1630" ht="15">
      <c r="A1630" s="108"/>
    </row>
    <row r="1631" ht="15">
      <c r="A1631" s="108"/>
    </row>
    <row r="1632" ht="15">
      <c r="A1632" s="108"/>
    </row>
    <row r="1633" ht="15">
      <c r="A1633" s="108"/>
    </row>
    <row r="1634" ht="15">
      <c r="A1634" s="108"/>
    </row>
    <row r="1635" ht="15">
      <c r="A1635" s="108"/>
    </row>
    <row r="1636" ht="15">
      <c r="A1636" s="108"/>
    </row>
    <row r="1637" ht="15">
      <c r="A1637" s="108"/>
    </row>
    <row r="1638" ht="15">
      <c r="A1638" s="108"/>
    </row>
    <row r="1639" ht="15">
      <c r="A1639" s="108"/>
    </row>
    <row r="1640" ht="15">
      <c r="A1640" s="108"/>
    </row>
    <row r="1641" ht="15">
      <c r="A1641" s="108"/>
    </row>
    <row r="1642" ht="15">
      <c r="A1642" s="108"/>
    </row>
    <row r="1643" ht="15">
      <c r="A1643" s="108"/>
    </row>
    <row r="1644" ht="15">
      <c r="A1644" s="108"/>
    </row>
    <row r="1645" ht="15">
      <c r="A1645" s="108"/>
    </row>
    <row r="1646" ht="15">
      <c r="A1646" s="108"/>
    </row>
    <row r="1647" ht="15">
      <c r="A1647" s="108"/>
    </row>
    <row r="1648" ht="15">
      <c r="A1648" s="108"/>
    </row>
    <row r="1649" ht="15">
      <c r="A1649" s="108"/>
    </row>
    <row r="1650" ht="15">
      <c r="A1650" s="108"/>
    </row>
    <row r="1651" ht="15">
      <c r="A1651" s="108"/>
    </row>
    <row r="1652" ht="15">
      <c r="A1652" s="108"/>
    </row>
    <row r="1653" ht="15">
      <c r="A1653" s="108"/>
    </row>
    <row r="1654" ht="15">
      <c r="A1654" s="108"/>
    </row>
    <row r="1655" ht="15">
      <c r="A1655" s="108"/>
    </row>
    <row r="1656" ht="15">
      <c r="A1656" s="108"/>
    </row>
    <row r="1657" ht="15">
      <c r="A1657" s="108"/>
    </row>
    <row r="1658" ht="15">
      <c r="A1658" s="108"/>
    </row>
    <row r="1659" ht="15">
      <c r="A1659" s="108"/>
    </row>
    <row r="1660" ht="15">
      <c r="A1660" s="108"/>
    </row>
    <row r="1661" ht="15">
      <c r="A1661" s="108"/>
    </row>
    <row r="1662" ht="15">
      <c r="A1662" s="108"/>
    </row>
    <row r="1663" ht="15">
      <c r="A1663" s="108"/>
    </row>
    <row r="1664" ht="15">
      <c r="A1664" s="108"/>
    </row>
    <row r="1665" ht="15">
      <c r="A1665" s="108"/>
    </row>
    <row r="1666" ht="15">
      <c r="A1666" s="108"/>
    </row>
    <row r="1667" ht="15">
      <c r="A1667" s="108"/>
    </row>
    <row r="1668" ht="15">
      <c r="A1668" s="108"/>
    </row>
    <row r="1669" ht="15">
      <c r="A1669" s="108"/>
    </row>
    <row r="1670" ht="15">
      <c r="A1670" s="108"/>
    </row>
    <row r="1671" ht="15">
      <c r="A1671" s="108"/>
    </row>
    <row r="1672" ht="15">
      <c r="A1672" s="108"/>
    </row>
    <row r="1673" ht="15">
      <c r="A1673" s="108"/>
    </row>
    <row r="1674" ht="15">
      <c r="A1674" s="108"/>
    </row>
    <row r="1675" ht="15">
      <c r="A1675" s="108"/>
    </row>
    <row r="1676" ht="15">
      <c r="A1676" s="108"/>
    </row>
    <row r="1677" ht="15">
      <c r="A1677" s="108"/>
    </row>
    <row r="1678" ht="15">
      <c r="A1678" s="108"/>
    </row>
    <row r="1679" ht="15">
      <c r="A1679" s="108"/>
    </row>
    <row r="1680" ht="15">
      <c r="A1680" s="108"/>
    </row>
    <row r="1681" ht="15">
      <c r="A1681" s="108"/>
    </row>
    <row r="1682" ht="15">
      <c r="A1682" s="108"/>
    </row>
    <row r="1683" ht="15">
      <c r="A1683" s="108"/>
    </row>
    <row r="1684" ht="15">
      <c r="A1684" s="108"/>
    </row>
    <row r="1685" ht="15">
      <c r="A1685" s="108"/>
    </row>
    <row r="1686" ht="15">
      <c r="A1686" s="108"/>
    </row>
    <row r="1687" ht="15">
      <c r="A1687" s="108"/>
    </row>
    <row r="1688" ht="15">
      <c r="A1688" s="108"/>
    </row>
    <row r="1689" ht="15">
      <c r="A1689" s="108"/>
    </row>
    <row r="1690" ht="15">
      <c r="A1690" s="108"/>
    </row>
    <row r="1691" ht="15">
      <c r="A1691" s="108"/>
    </row>
    <row r="1692" ht="15">
      <c r="A1692" s="108"/>
    </row>
    <row r="1693" ht="15">
      <c r="A1693" s="108"/>
    </row>
    <row r="1694" ht="15">
      <c r="A1694" s="108"/>
    </row>
    <row r="1695" ht="15">
      <c r="A1695" s="108"/>
    </row>
    <row r="1696" ht="15">
      <c r="A1696" s="108"/>
    </row>
    <row r="1697" ht="15">
      <c r="A1697" s="108"/>
    </row>
    <row r="1698" ht="15">
      <c r="A1698" s="108"/>
    </row>
    <row r="1699" ht="15">
      <c r="A1699" s="108"/>
    </row>
    <row r="1700" ht="15">
      <c r="A1700" s="108"/>
    </row>
    <row r="1701" ht="15">
      <c r="A1701" s="108"/>
    </row>
    <row r="1702" ht="15">
      <c r="A1702" s="108"/>
    </row>
    <row r="1703" ht="15">
      <c r="A1703" s="108"/>
    </row>
    <row r="1704" ht="15">
      <c r="A1704" s="108"/>
    </row>
    <row r="1705" ht="15">
      <c r="A1705" s="108"/>
    </row>
    <row r="1706" ht="15">
      <c r="A1706" s="108"/>
    </row>
    <row r="1707" ht="15">
      <c r="A1707" s="108"/>
    </row>
    <row r="1708" ht="15">
      <c r="A1708" s="108"/>
    </row>
    <row r="1709" ht="15">
      <c r="A1709" s="108"/>
    </row>
    <row r="1710" ht="15">
      <c r="A1710" s="108"/>
    </row>
    <row r="1711" ht="15">
      <c r="A1711" s="108"/>
    </row>
    <row r="1712" ht="15">
      <c r="A1712" s="108"/>
    </row>
    <row r="1713" ht="15">
      <c r="A1713" s="108"/>
    </row>
    <row r="1714" ht="15">
      <c r="A1714" s="108"/>
    </row>
    <row r="1715" ht="15">
      <c r="A1715" s="108"/>
    </row>
    <row r="1716" ht="15">
      <c r="A1716" s="108"/>
    </row>
    <row r="1717" ht="15">
      <c r="A1717" s="108"/>
    </row>
    <row r="1718" ht="15">
      <c r="A1718" s="108"/>
    </row>
    <row r="1719" ht="15">
      <c r="A1719" s="108"/>
    </row>
    <row r="1720" ht="15">
      <c r="A1720" s="108"/>
    </row>
    <row r="1721" ht="15">
      <c r="A1721" s="108"/>
    </row>
    <row r="1722" ht="15">
      <c r="A1722" s="108"/>
    </row>
    <row r="1723" ht="15">
      <c r="A1723" s="108"/>
    </row>
    <row r="1724" ht="15">
      <c r="A1724" s="108"/>
    </row>
    <row r="1725" ht="15">
      <c r="A1725" s="108"/>
    </row>
    <row r="1726" ht="15">
      <c r="A1726" s="108"/>
    </row>
    <row r="1727" ht="15">
      <c r="A1727" s="108"/>
    </row>
    <row r="1728" ht="15">
      <c r="A1728" s="108"/>
    </row>
    <row r="1729" ht="15">
      <c r="A1729" s="108"/>
    </row>
    <row r="1730" ht="15">
      <c r="A1730" s="108"/>
    </row>
    <row r="1731" ht="15">
      <c r="A1731" s="108"/>
    </row>
    <row r="1732" ht="15">
      <c r="A1732" s="108"/>
    </row>
    <row r="1733" ht="15">
      <c r="A1733" s="108"/>
    </row>
    <row r="1734" ht="15">
      <c r="A1734" s="108"/>
    </row>
    <row r="1735" ht="15">
      <c r="A1735" s="108"/>
    </row>
    <row r="1736" ht="15">
      <c r="A1736" s="108"/>
    </row>
    <row r="1737" ht="15">
      <c r="A1737" s="108"/>
    </row>
    <row r="1738" ht="15">
      <c r="A1738" s="108"/>
    </row>
    <row r="1739" ht="15">
      <c r="A1739" s="108"/>
    </row>
    <row r="1740" ht="15">
      <c r="A1740" s="108"/>
    </row>
    <row r="1741" ht="15">
      <c r="A1741" s="108"/>
    </row>
    <row r="1742" ht="15">
      <c r="A1742" s="108"/>
    </row>
    <row r="1743" ht="15">
      <c r="A1743" s="108"/>
    </row>
    <row r="1744" ht="15">
      <c r="A1744" s="108"/>
    </row>
    <row r="1745" ht="15">
      <c r="A1745" s="108"/>
    </row>
    <row r="1746" ht="15">
      <c r="A1746" s="108"/>
    </row>
    <row r="1747" ht="15">
      <c r="A1747" s="108"/>
    </row>
    <row r="1748" ht="15">
      <c r="A1748" s="108"/>
    </row>
    <row r="1749" ht="15">
      <c r="A1749" s="108"/>
    </row>
    <row r="1750" ht="15">
      <c r="A1750" s="108"/>
    </row>
    <row r="1751" ht="15">
      <c r="A1751" s="108"/>
    </row>
    <row r="1752" ht="15">
      <c r="A1752" s="108"/>
    </row>
    <row r="1753" ht="15">
      <c r="A1753" s="108"/>
    </row>
    <row r="1754" ht="15">
      <c r="A1754" s="108"/>
    </row>
    <row r="1755" ht="15">
      <c r="A1755" s="108"/>
    </row>
    <row r="1756" ht="15">
      <c r="A1756" s="108"/>
    </row>
    <row r="1757" ht="15">
      <c r="A1757" s="108"/>
    </row>
    <row r="1758" ht="15">
      <c r="A1758" s="108"/>
    </row>
    <row r="1759" ht="15">
      <c r="A1759" s="108"/>
    </row>
    <row r="1760" ht="15">
      <c r="A1760" s="108"/>
    </row>
    <row r="1761" ht="15">
      <c r="A1761" s="108"/>
    </row>
    <row r="1762" ht="15">
      <c r="A1762" s="108"/>
    </row>
    <row r="1763" ht="15">
      <c r="A1763" s="108"/>
    </row>
    <row r="1764" ht="15">
      <c r="A1764" s="108"/>
    </row>
    <row r="1765" ht="15">
      <c r="A1765" s="108"/>
    </row>
    <row r="1766" ht="15">
      <c r="A1766" s="108"/>
    </row>
    <row r="1767" ht="15">
      <c r="A1767" s="108"/>
    </row>
    <row r="1768" ht="15">
      <c r="A1768" s="108"/>
    </row>
    <row r="1769" ht="15">
      <c r="A1769" s="108"/>
    </row>
    <row r="1770" ht="15">
      <c r="A1770" s="108"/>
    </row>
    <row r="1771" ht="15">
      <c r="A1771" s="108"/>
    </row>
    <row r="1772" ht="15">
      <c r="A1772" s="108"/>
    </row>
    <row r="1773" ht="15">
      <c r="A1773" s="108"/>
    </row>
    <row r="1774" ht="15">
      <c r="A1774" s="108"/>
    </row>
    <row r="1775" ht="15">
      <c r="A1775" s="108"/>
    </row>
    <row r="1776" ht="15">
      <c r="A1776" s="108"/>
    </row>
    <row r="1777" ht="15">
      <c r="A1777" s="108"/>
    </row>
    <row r="1778" ht="15">
      <c r="A1778" s="108"/>
    </row>
    <row r="1779" ht="15">
      <c r="A1779" s="108"/>
    </row>
    <row r="1780" ht="15">
      <c r="A1780" s="108"/>
    </row>
    <row r="1781" ht="15">
      <c r="A1781" s="108"/>
    </row>
    <row r="1782" ht="15">
      <c r="A1782" s="108"/>
    </row>
    <row r="1783" ht="15">
      <c r="A1783" s="108"/>
    </row>
    <row r="1784" ht="15">
      <c r="A1784" s="108"/>
    </row>
    <row r="1785" ht="15">
      <c r="A1785" s="108"/>
    </row>
    <row r="1786" ht="15">
      <c r="A1786" s="108"/>
    </row>
    <row r="1787" ht="15">
      <c r="A1787" s="108"/>
    </row>
    <row r="1788" ht="15">
      <c r="A1788" s="108"/>
    </row>
    <row r="1789" ht="15">
      <c r="A1789" s="108"/>
    </row>
    <row r="1790" ht="15">
      <c r="A1790" s="108"/>
    </row>
    <row r="1791" ht="15">
      <c r="A1791" s="108"/>
    </row>
    <row r="1792" ht="15">
      <c r="A1792" s="108"/>
    </row>
    <row r="1793" ht="15">
      <c r="A1793" s="108"/>
    </row>
    <row r="1794" ht="15">
      <c r="A1794" s="108"/>
    </row>
    <row r="1795" ht="15">
      <c r="A1795" s="108"/>
    </row>
    <row r="1796" ht="15">
      <c r="A1796" s="108"/>
    </row>
    <row r="1797" ht="15">
      <c r="A1797" s="108"/>
    </row>
    <row r="1798" ht="15">
      <c r="A1798" s="108"/>
    </row>
    <row r="1799" ht="15">
      <c r="A1799" s="108"/>
    </row>
    <row r="1800" ht="15">
      <c r="A1800" s="108"/>
    </row>
    <row r="1801" ht="15">
      <c r="A1801" s="108"/>
    </row>
    <row r="1802" ht="15">
      <c r="A1802" s="108"/>
    </row>
    <row r="1803" ht="15">
      <c r="A1803" s="108"/>
    </row>
    <row r="1804" ht="15">
      <c r="A1804" s="108"/>
    </row>
    <row r="1805" ht="15">
      <c r="A1805" s="108"/>
    </row>
    <row r="1806" ht="15">
      <c r="A1806" s="108"/>
    </row>
    <row r="1807" ht="15">
      <c r="A1807" s="108"/>
    </row>
    <row r="1808" ht="15">
      <c r="A1808" s="108"/>
    </row>
    <row r="1809" ht="15">
      <c r="A1809" s="108"/>
    </row>
    <row r="1810" ht="15">
      <c r="A1810" s="108"/>
    </row>
    <row r="1811" ht="15">
      <c r="A1811" s="108"/>
    </row>
    <row r="1812" ht="15">
      <c r="A1812" s="108"/>
    </row>
    <row r="1813" ht="15">
      <c r="A1813" s="108"/>
    </row>
    <row r="1814" ht="15">
      <c r="A1814" s="108"/>
    </row>
    <row r="1815" ht="15">
      <c r="A1815" s="108"/>
    </row>
    <row r="1816" ht="15">
      <c r="A1816" s="108"/>
    </row>
    <row r="1817" ht="15">
      <c r="A1817" s="108"/>
    </row>
    <row r="1818" ht="15">
      <c r="A1818" s="108"/>
    </row>
    <row r="1819" ht="15">
      <c r="A1819" s="108"/>
    </row>
    <row r="1820" ht="15">
      <c r="A1820" s="108"/>
    </row>
    <row r="1821" ht="15">
      <c r="A1821" s="108"/>
    </row>
    <row r="1822" ht="15">
      <c r="A1822" s="108"/>
    </row>
    <row r="1823" ht="15">
      <c r="A1823" s="108"/>
    </row>
    <row r="1824" ht="15">
      <c r="A1824" s="108"/>
    </row>
    <row r="1825" ht="15">
      <c r="A1825" s="108"/>
    </row>
    <row r="1826" ht="15">
      <c r="A1826" s="108"/>
    </row>
    <row r="1827" ht="15">
      <c r="A1827" s="108"/>
    </row>
    <row r="1828" ht="15">
      <c r="A1828" s="108"/>
    </row>
    <row r="1829" ht="15">
      <c r="A1829" s="108"/>
    </row>
    <row r="1830" ht="15">
      <c r="A1830" s="108"/>
    </row>
    <row r="1831" ht="15">
      <c r="A1831" s="108"/>
    </row>
    <row r="1832" ht="15">
      <c r="A1832" s="108"/>
    </row>
    <row r="1833" ht="15">
      <c r="A1833" s="108"/>
    </row>
    <row r="1834" ht="15">
      <c r="A1834" s="108"/>
    </row>
    <row r="1835" ht="15">
      <c r="A1835" s="108"/>
    </row>
    <row r="1836" ht="15">
      <c r="A1836" s="108"/>
    </row>
    <row r="1837" ht="15">
      <c r="A1837" s="108"/>
    </row>
    <row r="1838" ht="15">
      <c r="A1838" s="108"/>
    </row>
    <row r="1839" ht="15">
      <c r="A1839" s="108"/>
    </row>
    <row r="1840" ht="15">
      <c r="A1840" s="108"/>
    </row>
    <row r="1841" ht="15">
      <c r="A1841" s="108"/>
    </row>
    <row r="1842" ht="15">
      <c r="A1842" s="108"/>
    </row>
    <row r="1843" ht="15">
      <c r="A1843" s="108"/>
    </row>
    <row r="1844" ht="15">
      <c r="A1844" s="108"/>
    </row>
    <row r="1845" ht="15">
      <c r="A1845" s="108"/>
    </row>
    <row r="1846" ht="15">
      <c r="A1846" s="108"/>
    </row>
    <row r="1847" ht="15">
      <c r="A1847" s="108"/>
    </row>
    <row r="1848" ht="15">
      <c r="A1848" s="108"/>
    </row>
    <row r="1849" ht="15">
      <c r="A1849" s="108"/>
    </row>
    <row r="1850" ht="15">
      <c r="A1850" s="108"/>
    </row>
    <row r="1851" ht="15">
      <c r="A1851" s="108"/>
    </row>
    <row r="1852" ht="15">
      <c r="A1852" s="108"/>
    </row>
    <row r="1853" ht="15">
      <c r="A1853" s="108"/>
    </row>
    <row r="1854" ht="15">
      <c r="A1854" s="108"/>
    </row>
    <row r="1855" ht="15">
      <c r="A1855" s="108"/>
    </row>
    <row r="1856" ht="15">
      <c r="A1856" s="108"/>
    </row>
    <row r="1857" ht="15">
      <c r="A1857" s="108"/>
    </row>
    <row r="1858" ht="15">
      <c r="A1858" s="108"/>
    </row>
    <row r="1859" ht="15">
      <c r="A1859" s="108"/>
    </row>
    <row r="1860" ht="15">
      <c r="A1860" s="108"/>
    </row>
    <row r="1861" ht="15">
      <c r="A1861" s="108"/>
    </row>
    <row r="1862" ht="15">
      <c r="A1862" s="108"/>
    </row>
    <row r="1863" ht="15">
      <c r="A1863" s="108"/>
    </row>
    <row r="1864" ht="15">
      <c r="A1864" s="108"/>
    </row>
    <row r="1865" ht="15">
      <c r="A1865" s="108"/>
    </row>
    <row r="1866" ht="15">
      <c r="A1866" s="108"/>
    </row>
    <row r="1867" ht="15">
      <c r="A1867" s="108"/>
    </row>
    <row r="1868" ht="15">
      <c r="A1868" s="108"/>
    </row>
    <row r="1869" ht="15">
      <c r="A1869" s="108"/>
    </row>
    <row r="1870" ht="15">
      <c r="A1870" s="108"/>
    </row>
    <row r="1871" ht="15">
      <c r="A1871" s="108"/>
    </row>
    <row r="1872" ht="15">
      <c r="A1872" s="108"/>
    </row>
    <row r="1873" ht="15">
      <c r="A1873" s="108"/>
    </row>
    <row r="1874" ht="15">
      <c r="A1874" s="108"/>
    </row>
    <row r="1875" ht="15">
      <c r="A1875" s="108"/>
    </row>
    <row r="1876" ht="15">
      <c r="A1876" s="108"/>
    </row>
    <row r="1877" ht="15">
      <c r="A1877" s="108"/>
    </row>
    <row r="1878" ht="15">
      <c r="A1878" s="108"/>
    </row>
    <row r="1879" ht="15">
      <c r="A1879" s="108"/>
    </row>
    <row r="1880" ht="15">
      <c r="A1880" s="108"/>
    </row>
    <row r="1881" ht="15">
      <c r="A1881" s="108"/>
    </row>
    <row r="1882" ht="15">
      <c r="A1882" s="108"/>
    </row>
    <row r="1883" ht="15">
      <c r="A1883" s="108"/>
    </row>
    <row r="1884" ht="15">
      <c r="A1884" s="108"/>
    </row>
    <row r="1885" ht="15">
      <c r="A1885" s="108"/>
    </row>
    <row r="1886" ht="15">
      <c r="A1886" s="108"/>
    </row>
    <row r="1887" ht="15">
      <c r="A1887" s="108"/>
    </row>
    <row r="1888" ht="15">
      <c r="A1888" s="108"/>
    </row>
    <row r="1889" ht="15">
      <c r="A1889" s="108"/>
    </row>
    <row r="1890" ht="15">
      <c r="A1890" s="108"/>
    </row>
    <row r="1891" ht="15">
      <c r="A1891" s="108"/>
    </row>
    <row r="1892" ht="15">
      <c r="A1892" s="108"/>
    </row>
    <row r="1893" ht="15">
      <c r="A1893" s="108"/>
    </row>
    <row r="1894" ht="15">
      <c r="A1894" s="108"/>
    </row>
    <row r="1895" ht="15">
      <c r="A1895" s="108"/>
    </row>
    <row r="1896" ht="15">
      <c r="A1896" s="108"/>
    </row>
    <row r="1897" ht="15">
      <c r="A1897" s="108"/>
    </row>
    <row r="1898" ht="15">
      <c r="A1898" s="108"/>
    </row>
    <row r="1899" ht="15">
      <c r="A1899" s="108"/>
    </row>
    <row r="1900" ht="15">
      <c r="A1900" s="108"/>
    </row>
    <row r="1901" ht="15">
      <c r="A1901" s="108"/>
    </row>
    <row r="1902" ht="15">
      <c r="A1902" s="108"/>
    </row>
    <row r="1903" ht="15">
      <c r="A1903" s="108"/>
    </row>
    <row r="1904" ht="15">
      <c r="A1904" s="108"/>
    </row>
    <row r="1905" ht="15">
      <c r="A1905" s="108"/>
    </row>
    <row r="1906" ht="15">
      <c r="A1906" s="108"/>
    </row>
    <row r="1907" ht="15">
      <c r="A1907" s="108"/>
    </row>
    <row r="1908" ht="15">
      <c r="A1908" s="108"/>
    </row>
    <row r="1909" ht="15">
      <c r="A1909" s="108"/>
    </row>
    <row r="1910" ht="15">
      <c r="A1910" s="108"/>
    </row>
    <row r="1911" ht="15">
      <c r="A1911" s="108"/>
    </row>
    <row r="1912" ht="15">
      <c r="A1912" s="108"/>
    </row>
    <row r="1913" ht="15">
      <c r="A1913" s="108"/>
    </row>
    <row r="1914" ht="15">
      <c r="A1914" s="108"/>
    </row>
    <row r="1915" ht="15">
      <c r="A1915" s="108"/>
    </row>
    <row r="1916" ht="15">
      <c r="A1916" s="108"/>
    </row>
    <row r="1917" ht="15">
      <c r="A1917" s="108"/>
    </row>
    <row r="1918" ht="15">
      <c r="A1918" s="108"/>
    </row>
    <row r="1919" ht="15">
      <c r="A1919" s="108"/>
    </row>
    <row r="1920" ht="15">
      <c r="A1920" s="108"/>
    </row>
    <row r="1921" ht="15">
      <c r="A1921" s="108"/>
    </row>
    <row r="1922" ht="15">
      <c r="A1922" s="108"/>
    </row>
    <row r="1923" ht="15">
      <c r="A1923" s="108"/>
    </row>
    <row r="1924" ht="15">
      <c r="A1924" s="108"/>
    </row>
    <row r="1925" ht="15">
      <c r="A1925" s="108"/>
    </row>
    <row r="1926" ht="15">
      <c r="A1926" s="108"/>
    </row>
    <row r="1927" ht="15">
      <c r="A1927" s="108"/>
    </row>
    <row r="1928" ht="15">
      <c r="A1928" s="108"/>
    </row>
    <row r="1929" ht="15">
      <c r="A1929" s="108"/>
    </row>
    <row r="1930" ht="15">
      <c r="A1930" s="108"/>
    </row>
    <row r="1931" ht="15">
      <c r="A1931" s="108"/>
    </row>
    <row r="1932" ht="15">
      <c r="A1932" s="108"/>
    </row>
    <row r="1933" ht="15">
      <c r="A1933" s="108"/>
    </row>
    <row r="1934" ht="15">
      <c r="A1934" s="108"/>
    </row>
    <row r="1935" ht="15">
      <c r="A1935" s="108"/>
    </row>
    <row r="1936" ht="15">
      <c r="A1936" s="108"/>
    </row>
    <row r="1937" ht="15">
      <c r="A1937" s="108"/>
    </row>
    <row r="1938" ht="15">
      <c r="A1938" s="108"/>
    </row>
    <row r="1939" ht="15">
      <c r="A1939" s="108"/>
    </row>
    <row r="1940" ht="15">
      <c r="A1940" s="108"/>
    </row>
    <row r="1941" ht="15">
      <c r="A1941" s="108"/>
    </row>
    <row r="1942" ht="15">
      <c r="A1942" s="108"/>
    </row>
    <row r="1943" ht="15">
      <c r="A1943" s="108"/>
    </row>
    <row r="1944" ht="15">
      <c r="A1944" s="108"/>
    </row>
    <row r="1945" ht="15">
      <c r="A1945" s="108"/>
    </row>
    <row r="1946" ht="15">
      <c r="A1946" s="108"/>
    </row>
    <row r="1947" ht="15">
      <c r="A1947" s="108"/>
    </row>
    <row r="1948" ht="15">
      <c r="A1948" s="108"/>
    </row>
    <row r="1949" ht="15">
      <c r="A1949" s="108"/>
    </row>
    <row r="1950" ht="15">
      <c r="A1950" s="108"/>
    </row>
    <row r="1951" ht="15">
      <c r="A1951" s="108"/>
    </row>
    <row r="1952" ht="15">
      <c r="A1952" s="108"/>
    </row>
    <row r="1953" ht="15">
      <c r="A1953" s="108"/>
    </row>
    <row r="1954" ht="15">
      <c r="A1954" s="108"/>
    </row>
    <row r="1955" ht="15">
      <c r="A1955" s="108"/>
    </row>
    <row r="1956" ht="15">
      <c r="A1956" s="108"/>
    </row>
    <row r="1957" ht="15">
      <c r="A1957" s="108"/>
    </row>
    <row r="1958" ht="15">
      <c r="A1958" s="108"/>
    </row>
    <row r="1959" ht="15">
      <c r="A1959" s="108"/>
    </row>
    <row r="1960" ht="15">
      <c r="A1960" s="108"/>
    </row>
    <row r="1961" ht="15">
      <c r="A1961" s="108"/>
    </row>
    <row r="1962" ht="15">
      <c r="A1962" s="108"/>
    </row>
    <row r="1963" ht="15">
      <c r="A1963" s="108"/>
    </row>
    <row r="1964" ht="15">
      <c r="A1964" s="108"/>
    </row>
    <row r="1965" ht="15">
      <c r="A1965" s="108"/>
    </row>
    <row r="1966" ht="15">
      <c r="A1966" s="108"/>
    </row>
    <row r="1967" ht="15">
      <c r="A1967" s="108"/>
    </row>
    <row r="1968" ht="15">
      <c r="A1968" s="108"/>
    </row>
    <row r="1969" ht="15">
      <c r="A1969" s="108"/>
    </row>
    <row r="1970" ht="15">
      <c r="A1970" s="108"/>
    </row>
    <row r="1971" ht="15">
      <c r="A1971" s="108"/>
    </row>
    <row r="1972" ht="15">
      <c r="A1972" s="108"/>
    </row>
    <row r="1973" ht="15">
      <c r="A1973" s="108"/>
    </row>
    <row r="1974" ht="15">
      <c r="A1974" s="108"/>
    </row>
    <row r="1975" ht="15">
      <c r="A1975" s="108"/>
    </row>
    <row r="1976" ht="15">
      <c r="A1976" s="108"/>
    </row>
    <row r="1977" ht="15">
      <c r="A1977" s="108"/>
    </row>
    <row r="1978" ht="15">
      <c r="A1978" s="108"/>
    </row>
    <row r="1979" ht="15">
      <c r="A1979" s="108"/>
    </row>
    <row r="1980" ht="15">
      <c r="A1980" s="108"/>
    </row>
    <row r="1981" ht="15">
      <c r="A1981" s="108"/>
    </row>
    <row r="1982" ht="15">
      <c r="A1982" s="108"/>
    </row>
    <row r="1983" ht="15">
      <c r="A1983" s="108"/>
    </row>
    <row r="1984" ht="15">
      <c r="A1984" s="108"/>
    </row>
    <row r="1985" ht="15">
      <c r="A1985" s="108"/>
    </row>
    <row r="1986" ht="15">
      <c r="A1986" s="108"/>
    </row>
    <row r="1987" ht="15">
      <c r="A1987" s="108"/>
    </row>
    <row r="1988" ht="15">
      <c r="A1988" s="108"/>
    </row>
    <row r="1989" ht="15">
      <c r="A1989" s="108"/>
    </row>
    <row r="1990" ht="15">
      <c r="A1990" s="108"/>
    </row>
  </sheetData>
  <mergeCells count="1">
    <mergeCell ref="B1:D1"/>
  </mergeCells>
  <hyperlinks>
    <hyperlink ref="I13" r:id="rId1" display="RGEE03500N@ISTRUZIONE.IT"/>
    <hyperlink ref="I21" r:id="rId2" display="mariaschinina@virgilio.it"/>
    <hyperlink ref="I7" r:id="rId3" display="mailto:gcaruano@tiscalinet.it"/>
    <hyperlink ref="I27" r:id="rId4" display="rgee032006@istruzione.it"/>
    <hyperlink ref="I14" r:id="rId5" display="rgee02000@istruzione.it"/>
    <hyperlink ref="I6" r:id="rId6" display="rgmm062001@istruzione.it"/>
    <hyperlink ref="I15" r:id="rId7" display="palazzel@tin.it"/>
    <hyperlink ref="I34" r:id="rId8" display="rgee02000@istruzione.it"/>
    <hyperlink ref="I5" r:id="rId9" display="rgmmoo700c@istruzione.it"/>
    <hyperlink ref="I11" r:id="rId10" display="rgmmoo700c@istruzione.it"/>
    <hyperlink ref="I12" r:id="rId11" display="rgee00700d@istruzione.it"/>
    <hyperlink ref="I23" r:id="rId12" display="REEE03000E@istruzione.it"/>
    <hyperlink ref="I17" r:id="rId13" display="gvarcad@tin.it"/>
    <hyperlink ref="I33" r:id="rId14" display="smcrispi@tin.it"/>
    <hyperlink ref="I10" r:id="rId15" display="rgee00700d@istruzione.it"/>
    <hyperlink ref="I20" r:id="rId16" display="palazzel@tin.it"/>
    <hyperlink ref="I4" r:id="rId17" display="RGMM06300R@ISTRUZIONE.IT"/>
    <hyperlink ref="I18" r:id="rId18" display="gvarcad@tin.it"/>
    <hyperlink ref="I9" r:id="rId19" display="istituto_pascoli@virgilio.it"/>
    <hyperlink ref="I35" r:id="rId20" display="rgee037009@istruzione.it"/>
    <hyperlink ref="I16" r:id="rId21" display="rgmm008008@istruzione.it"/>
    <hyperlink ref="I8" r:id="rId22" display="rgmm02200e@istruzione.it"/>
    <hyperlink ref="I19" r:id="rId23" display="rgmm02200e@istruzione.it"/>
    <hyperlink ref="I31" r:id="rId24" display="pvetri@tin.it"/>
    <hyperlink ref="I38" r:id="rId25" display="mailto:Rgee02200g@istruzione.it"/>
    <hyperlink ref="I28" r:id="rId26" display="rgmm004001@istruzione.it"/>
    <hyperlink ref="I3" r:id="rId27" display="mailto:Rgee00500t@istruzione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8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17"/>
  <sheetViews>
    <sheetView workbookViewId="0" topLeftCell="A35">
      <selection activeCell="C46" sqref="C46"/>
    </sheetView>
  </sheetViews>
  <sheetFormatPr defaultColWidth="9.140625" defaultRowHeight="12.75"/>
  <cols>
    <col min="1" max="1" width="3.00390625" style="136" bestFit="1" customWidth="1"/>
    <col min="2" max="2" width="18.7109375" style="136" customWidth="1"/>
    <col min="3" max="3" width="18.140625" style="136" bestFit="1" customWidth="1"/>
    <col min="4" max="4" width="6.7109375" style="136" customWidth="1"/>
    <col min="5" max="10" width="18.7109375" style="136" customWidth="1"/>
    <col min="11" max="11" width="26.7109375" style="136" customWidth="1"/>
    <col min="12" max="12" width="13.28125" style="136" bestFit="1" customWidth="1"/>
    <col min="13" max="20" width="18.7109375" style="136" customWidth="1"/>
    <col min="21" max="21" width="13.28125" style="136" bestFit="1" customWidth="1"/>
    <col min="22" max="22" width="16.28125" style="136" bestFit="1" customWidth="1"/>
    <col min="23" max="23" width="15.421875" style="11" customWidth="1"/>
    <col min="24" max="24" width="12.00390625" style="336" bestFit="1" customWidth="1"/>
    <col min="25" max="16384" width="18.7109375" style="136" customWidth="1"/>
  </cols>
  <sheetData>
    <row r="1" spans="1:24" ht="15">
      <c r="A1" s="33"/>
      <c r="B1" s="394" t="s">
        <v>202</v>
      </c>
      <c r="C1" s="394"/>
      <c r="D1" s="394"/>
      <c r="E1" s="33"/>
      <c r="F1" s="33"/>
      <c r="G1" s="34"/>
      <c r="H1" s="34"/>
      <c r="I1" s="33"/>
      <c r="J1" s="33"/>
      <c r="K1" s="33"/>
      <c r="L1" s="35"/>
      <c r="M1" s="35"/>
      <c r="N1" s="35"/>
      <c r="O1" s="35"/>
      <c r="P1" s="35"/>
      <c r="Q1" s="35"/>
      <c r="R1" s="35"/>
      <c r="S1" s="35"/>
      <c r="T1" s="35"/>
      <c r="U1" s="109"/>
      <c r="V1" s="109"/>
      <c r="W1" s="6"/>
      <c r="X1" s="168"/>
    </row>
    <row r="2" spans="1:24" ht="39">
      <c r="A2" s="104"/>
      <c r="B2" s="104" t="s">
        <v>1976</v>
      </c>
      <c r="C2" s="104" t="s">
        <v>1977</v>
      </c>
      <c r="D2" s="104" t="s">
        <v>1978</v>
      </c>
      <c r="E2" s="104" t="s">
        <v>1979</v>
      </c>
      <c r="F2" s="104" t="s">
        <v>1975</v>
      </c>
      <c r="G2" s="105" t="s">
        <v>1980</v>
      </c>
      <c r="H2" s="105" t="s">
        <v>1981</v>
      </c>
      <c r="I2" s="104" t="s">
        <v>1982</v>
      </c>
      <c r="J2" s="104" t="s">
        <v>1983</v>
      </c>
      <c r="K2" s="104" t="s">
        <v>1986</v>
      </c>
      <c r="L2" s="106" t="s">
        <v>1327</v>
      </c>
      <c r="M2" s="105" t="s">
        <v>1987</v>
      </c>
      <c r="N2" s="104" t="s">
        <v>1988</v>
      </c>
      <c r="O2" s="104" t="s">
        <v>1989</v>
      </c>
      <c r="P2" s="104" t="s">
        <v>1990</v>
      </c>
      <c r="Q2" s="104" t="s">
        <v>1991</v>
      </c>
      <c r="R2" s="104" t="s">
        <v>1972</v>
      </c>
      <c r="S2" s="104" t="s">
        <v>1973</v>
      </c>
      <c r="T2" s="104" t="s">
        <v>1974</v>
      </c>
      <c r="U2" s="106" t="s">
        <v>2095</v>
      </c>
      <c r="V2" s="106" t="s">
        <v>812</v>
      </c>
      <c r="W2" s="106" t="s">
        <v>1326</v>
      </c>
      <c r="X2" s="169" t="s">
        <v>1984</v>
      </c>
    </row>
    <row r="3" spans="1:24" s="108" customFormat="1" ht="39">
      <c r="A3" s="40">
        <v>1</v>
      </c>
      <c r="B3" s="52" t="s">
        <v>1613</v>
      </c>
      <c r="C3" s="52" t="s">
        <v>1614</v>
      </c>
      <c r="D3" s="52" t="s">
        <v>1572</v>
      </c>
      <c r="E3" s="52" t="s">
        <v>1615</v>
      </c>
      <c r="F3" s="52">
        <v>96016</v>
      </c>
      <c r="G3" s="142" t="s">
        <v>1616</v>
      </c>
      <c r="H3" s="142" t="s">
        <v>1616</v>
      </c>
      <c r="I3" s="321" t="s">
        <v>1617</v>
      </c>
      <c r="J3" s="52">
        <v>91009840892</v>
      </c>
      <c r="K3" s="52" t="s">
        <v>1618</v>
      </c>
      <c r="L3" s="115">
        <v>94277.4</v>
      </c>
      <c r="M3" s="322">
        <v>60013132</v>
      </c>
      <c r="N3" s="322">
        <v>84720</v>
      </c>
      <c r="O3" s="322">
        <v>1020</v>
      </c>
      <c r="P3" s="322" t="s">
        <v>2036</v>
      </c>
      <c r="Q3" s="115" t="s">
        <v>1258</v>
      </c>
      <c r="R3" s="322" t="s">
        <v>2665</v>
      </c>
      <c r="S3" s="322" t="s">
        <v>1614</v>
      </c>
      <c r="T3" s="115" t="s">
        <v>1262</v>
      </c>
      <c r="U3" s="322">
        <v>88060.2</v>
      </c>
      <c r="V3" s="322"/>
      <c r="W3" s="322">
        <v>88060.2</v>
      </c>
      <c r="X3" s="337">
        <v>0.4038</v>
      </c>
    </row>
    <row r="4" spans="1:24" s="108" customFormat="1" ht="27">
      <c r="A4" s="40">
        <v>2</v>
      </c>
      <c r="B4" s="40" t="s">
        <v>2541</v>
      </c>
      <c r="C4" s="40" t="s">
        <v>823</v>
      </c>
      <c r="D4" s="40" t="s">
        <v>1572</v>
      </c>
      <c r="E4" s="40" t="s">
        <v>2542</v>
      </c>
      <c r="F4" s="40">
        <v>96017</v>
      </c>
      <c r="G4" s="40">
        <v>931835062</v>
      </c>
      <c r="H4" s="40">
        <v>931835062</v>
      </c>
      <c r="I4" s="299" t="s">
        <v>2543</v>
      </c>
      <c r="J4" s="40">
        <v>83000850897</v>
      </c>
      <c r="K4" s="40" t="s">
        <v>2544</v>
      </c>
      <c r="L4" s="82">
        <v>83223.48</v>
      </c>
      <c r="M4" s="82" t="s">
        <v>2545</v>
      </c>
      <c r="N4" s="82">
        <v>84740</v>
      </c>
      <c r="O4" s="82">
        <v>5040</v>
      </c>
      <c r="P4" s="82" t="s">
        <v>578</v>
      </c>
      <c r="Q4" s="82" t="s">
        <v>975</v>
      </c>
      <c r="R4" s="82" t="s">
        <v>1945</v>
      </c>
      <c r="S4" s="82" t="s">
        <v>1945</v>
      </c>
      <c r="T4" s="82" t="s">
        <v>1993</v>
      </c>
      <c r="U4" s="82">
        <v>83223.48</v>
      </c>
      <c r="V4" s="82"/>
      <c r="W4" s="82">
        <v>83223.48</v>
      </c>
      <c r="X4" s="342">
        <v>0.4038</v>
      </c>
    </row>
    <row r="5" spans="1:24" s="108" customFormat="1" ht="27">
      <c r="A5" s="40">
        <v>3</v>
      </c>
      <c r="B5" s="179" t="s">
        <v>1619</v>
      </c>
      <c r="C5" s="179" t="s">
        <v>1620</v>
      </c>
      <c r="D5" s="179" t="s">
        <v>2505</v>
      </c>
      <c r="E5" s="179" t="s">
        <v>2506</v>
      </c>
      <c r="F5" s="179" t="s">
        <v>2507</v>
      </c>
      <c r="G5" s="179" t="s">
        <v>2508</v>
      </c>
      <c r="H5" s="179" t="s">
        <v>2508</v>
      </c>
      <c r="I5" s="181" t="s">
        <v>2509</v>
      </c>
      <c r="J5" s="179">
        <v>83000910899</v>
      </c>
      <c r="K5" s="179" t="s">
        <v>2510</v>
      </c>
      <c r="L5" s="182">
        <v>16105.64</v>
      </c>
      <c r="M5" s="323" t="s">
        <v>2511</v>
      </c>
      <c r="N5" s="182">
        <v>84630</v>
      </c>
      <c r="O5" s="182">
        <v>1020</v>
      </c>
      <c r="P5" s="182" t="s">
        <v>1430</v>
      </c>
      <c r="Q5" s="182" t="s">
        <v>2512</v>
      </c>
      <c r="R5" s="182" t="s">
        <v>2235</v>
      </c>
      <c r="S5" s="182" t="s">
        <v>1620</v>
      </c>
      <c r="T5" s="182" t="s">
        <v>2076</v>
      </c>
      <c r="U5" s="182">
        <v>16105.64</v>
      </c>
      <c r="V5" s="182">
        <v>16105.64</v>
      </c>
      <c r="W5" s="182" t="s">
        <v>2649</v>
      </c>
      <c r="X5" s="352">
        <v>0.3891</v>
      </c>
    </row>
    <row r="6" spans="1:24" s="108" customFormat="1" ht="27">
      <c r="A6" s="40">
        <v>4</v>
      </c>
      <c r="B6" s="40" t="s">
        <v>813</v>
      </c>
      <c r="C6" s="76" t="s">
        <v>1571</v>
      </c>
      <c r="D6" s="76" t="s">
        <v>1572</v>
      </c>
      <c r="E6" s="40" t="s">
        <v>814</v>
      </c>
      <c r="F6" s="40" t="s">
        <v>815</v>
      </c>
      <c r="G6" s="40" t="s">
        <v>2513</v>
      </c>
      <c r="H6" s="40" t="s">
        <v>816</v>
      </c>
      <c r="I6" s="40" t="s">
        <v>817</v>
      </c>
      <c r="J6" s="40" t="s">
        <v>818</v>
      </c>
      <c r="K6" s="40" t="s">
        <v>2514</v>
      </c>
      <c r="L6" s="82">
        <v>79916.48</v>
      </c>
      <c r="M6" s="82" t="s">
        <v>819</v>
      </c>
      <c r="N6" s="82" t="s">
        <v>820</v>
      </c>
      <c r="O6" s="82" t="s">
        <v>1474</v>
      </c>
      <c r="P6" s="82" t="s">
        <v>821</v>
      </c>
      <c r="Q6" s="82" t="s">
        <v>1258</v>
      </c>
      <c r="R6" s="82" t="s">
        <v>822</v>
      </c>
      <c r="S6" s="79" t="s">
        <v>1571</v>
      </c>
      <c r="T6" s="79" t="s">
        <v>1993</v>
      </c>
      <c r="U6" s="82">
        <v>79916.48</v>
      </c>
      <c r="V6" s="82"/>
      <c r="W6" s="82">
        <v>79916.48</v>
      </c>
      <c r="X6" s="337">
        <v>0.3866</v>
      </c>
    </row>
    <row r="7" spans="1:24" s="108" customFormat="1" ht="27">
      <c r="A7" s="40">
        <v>5</v>
      </c>
      <c r="B7" s="76" t="s">
        <v>2515</v>
      </c>
      <c r="C7" s="76" t="s">
        <v>1571</v>
      </c>
      <c r="D7" s="76" t="s">
        <v>1572</v>
      </c>
      <c r="E7" s="76" t="s">
        <v>2516</v>
      </c>
      <c r="F7" s="76">
        <v>96100</v>
      </c>
      <c r="G7" s="77" t="s">
        <v>2517</v>
      </c>
      <c r="H7" s="77" t="s">
        <v>2517</v>
      </c>
      <c r="I7" s="78" t="s">
        <v>2518</v>
      </c>
      <c r="J7" s="76">
        <v>93039350892</v>
      </c>
      <c r="K7" s="76" t="s">
        <v>2519</v>
      </c>
      <c r="L7" s="79">
        <v>144000</v>
      </c>
      <c r="M7" s="79" t="s">
        <v>2520</v>
      </c>
      <c r="N7" s="79">
        <v>17160</v>
      </c>
      <c r="O7" s="79">
        <v>1020</v>
      </c>
      <c r="P7" s="79"/>
      <c r="Q7" s="82" t="s">
        <v>1258</v>
      </c>
      <c r="R7" s="79" t="s">
        <v>2755</v>
      </c>
      <c r="S7" s="79" t="s">
        <v>1571</v>
      </c>
      <c r="T7" s="79" t="s">
        <v>1262</v>
      </c>
      <c r="U7" s="79">
        <v>144000</v>
      </c>
      <c r="V7" s="79"/>
      <c r="W7" s="79">
        <v>144000</v>
      </c>
      <c r="X7" s="337">
        <v>0.3611</v>
      </c>
    </row>
    <row r="8" spans="1:24" s="108" customFormat="1" ht="27">
      <c r="A8" s="40">
        <v>6</v>
      </c>
      <c r="B8" s="179" t="s">
        <v>2515</v>
      </c>
      <c r="C8" s="179" t="s">
        <v>1571</v>
      </c>
      <c r="D8" s="179" t="s">
        <v>1572</v>
      </c>
      <c r="E8" s="179" t="s">
        <v>2516</v>
      </c>
      <c r="F8" s="179">
        <v>96100</v>
      </c>
      <c r="G8" s="180" t="s">
        <v>2517</v>
      </c>
      <c r="H8" s="180" t="s">
        <v>2517</v>
      </c>
      <c r="I8" s="181" t="s">
        <v>2518</v>
      </c>
      <c r="J8" s="179">
        <v>93039350892</v>
      </c>
      <c r="K8" s="179" t="s">
        <v>2521</v>
      </c>
      <c r="L8" s="182">
        <v>143999.96</v>
      </c>
      <c r="M8" s="182" t="s">
        <v>2520</v>
      </c>
      <c r="N8" s="182">
        <v>17160</v>
      </c>
      <c r="O8" s="182">
        <v>1020</v>
      </c>
      <c r="P8" s="182"/>
      <c r="Q8" s="182" t="s">
        <v>1258</v>
      </c>
      <c r="R8" s="182" t="s">
        <v>2755</v>
      </c>
      <c r="S8" s="182" t="s">
        <v>1571</v>
      </c>
      <c r="T8" s="182" t="s">
        <v>1262</v>
      </c>
      <c r="U8" s="182">
        <v>143999.96</v>
      </c>
      <c r="V8" s="182">
        <v>25000</v>
      </c>
      <c r="W8" s="115">
        <v>118999.96</v>
      </c>
      <c r="X8" s="352">
        <v>0.3611</v>
      </c>
    </row>
    <row r="9" spans="1:24" s="108" customFormat="1" ht="39.75">
      <c r="A9" s="40">
        <v>7</v>
      </c>
      <c r="B9" s="40" t="s">
        <v>2529</v>
      </c>
      <c r="C9" s="40" t="s">
        <v>2530</v>
      </c>
      <c r="D9" s="40" t="s">
        <v>1572</v>
      </c>
      <c r="E9" s="40" t="s">
        <v>2531</v>
      </c>
      <c r="F9" s="40">
        <v>96010</v>
      </c>
      <c r="G9" s="40" t="s">
        <v>2532</v>
      </c>
      <c r="H9" s="40" t="s">
        <v>2532</v>
      </c>
      <c r="I9" s="40" t="s">
        <v>2533</v>
      </c>
      <c r="J9" s="40" t="s">
        <v>2534</v>
      </c>
      <c r="K9" s="40" t="s">
        <v>2535</v>
      </c>
      <c r="L9" s="79">
        <v>67345.9</v>
      </c>
      <c r="M9" s="79" t="s">
        <v>2536</v>
      </c>
      <c r="N9" s="79">
        <v>84610</v>
      </c>
      <c r="O9" s="79">
        <v>5036</v>
      </c>
      <c r="P9" s="79"/>
      <c r="Q9" s="79" t="s">
        <v>1880</v>
      </c>
      <c r="R9" s="79" t="s">
        <v>2530</v>
      </c>
      <c r="S9" s="79" t="s">
        <v>2530</v>
      </c>
      <c r="T9" s="79" t="s">
        <v>1262</v>
      </c>
      <c r="U9" s="79">
        <v>67345.9</v>
      </c>
      <c r="V9" s="79"/>
      <c r="W9" s="79">
        <v>67345.9</v>
      </c>
      <c r="X9" s="337">
        <v>0.3536</v>
      </c>
    </row>
    <row r="10" spans="1:24" s="108" customFormat="1" ht="15">
      <c r="A10" s="40">
        <v>8</v>
      </c>
      <c r="B10" s="40" t="s">
        <v>2522</v>
      </c>
      <c r="C10" s="40" t="s">
        <v>2523</v>
      </c>
      <c r="D10" s="40" t="s">
        <v>1572</v>
      </c>
      <c r="E10" s="40" t="s">
        <v>2524</v>
      </c>
      <c r="F10" s="40">
        <v>96010</v>
      </c>
      <c r="G10" s="81" t="s">
        <v>2525</v>
      </c>
      <c r="H10" s="81" t="s">
        <v>2526</v>
      </c>
      <c r="I10" s="40"/>
      <c r="J10" s="40">
        <v>90009450892</v>
      </c>
      <c r="K10" s="40" t="s">
        <v>2527</v>
      </c>
      <c r="L10" s="96">
        <v>72000</v>
      </c>
      <c r="M10" s="82" t="s">
        <v>2528</v>
      </c>
      <c r="N10" s="82">
        <v>4730</v>
      </c>
      <c r="O10" s="82">
        <v>1020</v>
      </c>
      <c r="P10" s="82"/>
      <c r="Q10" s="82" t="s">
        <v>1258</v>
      </c>
      <c r="R10" s="82" t="s">
        <v>2523</v>
      </c>
      <c r="S10" s="82" t="s">
        <v>2523</v>
      </c>
      <c r="T10" s="82" t="s">
        <v>1262</v>
      </c>
      <c r="U10" s="96">
        <v>72000</v>
      </c>
      <c r="V10" s="96"/>
      <c r="W10" s="96">
        <v>72000</v>
      </c>
      <c r="X10" s="337">
        <v>0.3501</v>
      </c>
    </row>
    <row r="11" spans="1:24" s="108" customFormat="1" ht="27">
      <c r="A11" s="40">
        <v>9</v>
      </c>
      <c r="B11" s="40" t="s">
        <v>1648</v>
      </c>
      <c r="C11" s="40" t="s">
        <v>1649</v>
      </c>
      <c r="D11" s="40" t="s">
        <v>1572</v>
      </c>
      <c r="E11" s="40" t="s">
        <v>1650</v>
      </c>
      <c r="F11" s="40">
        <v>96010</v>
      </c>
      <c r="G11" s="81" t="s">
        <v>1651</v>
      </c>
      <c r="H11" s="132" t="s">
        <v>1652</v>
      </c>
      <c r="I11" s="92" t="s">
        <v>1653</v>
      </c>
      <c r="J11" s="40">
        <v>80005730892</v>
      </c>
      <c r="K11" s="40" t="s">
        <v>1654</v>
      </c>
      <c r="L11" s="96">
        <v>149987.81</v>
      </c>
      <c r="M11" s="82" t="s">
        <v>1655</v>
      </c>
      <c r="N11" s="82" t="s">
        <v>1656</v>
      </c>
      <c r="O11" s="82" t="s">
        <v>1808</v>
      </c>
      <c r="P11" s="82" t="s">
        <v>2619</v>
      </c>
      <c r="Q11" s="79" t="s">
        <v>1717</v>
      </c>
      <c r="R11" s="79" t="s">
        <v>1649</v>
      </c>
      <c r="S11" s="79" t="s">
        <v>1649</v>
      </c>
      <c r="T11" s="79" t="s">
        <v>1993</v>
      </c>
      <c r="U11" s="96">
        <v>149987.81</v>
      </c>
      <c r="V11" s="96"/>
      <c r="W11" s="96">
        <v>149987.81</v>
      </c>
      <c r="X11" s="337">
        <v>0.3306</v>
      </c>
    </row>
    <row r="12" spans="1:24" s="108" customFormat="1" ht="27">
      <c r="A12" s="40">
        <v>10</v>
      </c>
      <c r="B12" s="76" t="s">
        <v>1632</v>
      </c>
      <c r="C12" s="76" t="s">
        <v>1571</v>
      </c>
      <c r="D12" s="76" t="s">
        <v>1572</v>
      </c>
      <c r="E12" s="76" t="s">
        <v>1633</v>
      </c>
      <c r="F12" s="76">
        <v>96100</v>
      </c>
      <c r="G12" s="77" t="s">
        <v>1634</v>
      </c>
      <c r="H12" s="77" t="s">
        <v>1635</v>
      </c>
      <c r="I12" s="78" t="s">
        <v>1636</v>
      </c>
      <c r="J12" s="76">
        <v>93039440891</v>
      </c>
      <c r="K12" s="76" t="s">
        <v>1637</v>
      </c>
      <c r="L12" s="79">
        <v>60000</v>
      </c>
      <c r="M12" s="79" t="s">
        <v>1638</v>
      </c>
      <c r="N12" s="79">
        <v>17101</v>
      </c>
      <c r="O12" s="79">
        <v>5040</v>
      </c>
      <c r="P12" s="79"/>
      <c r="Q12" s="79" t="s">
        <v>975</v>
      </c>
      <c r="R12" s="79" t="s">
        <v>2181</v>
      </c>
      <c r="S12" s="79" t="s">
        <v>1571</v>
      </c>
      <c r="T12" s="79" t="s">
        <v>1993</v>
      </c>
      <c r="U12" s="79">
        <v>60000</v>
      </c>
      <c r="V12" s="79"/>
      <c r="W12" s="79">
        <v>60000</v>
      </c>
      <c r="X12" s="337">
        <v>0.3305</v>
      </c>
    </row>
    <row r="13" spans="1:24" s="108" customFormat="1" ht="39.75">
      <c r="A13" s="40">
        <v>11</v>
      </c>
      <c r="B13" s="40" t="s">
        <v>1666</v>
      </c>
      <c r="C13" s="40" t="s">
        <v>2537</v>
      </c>
      <c r="D13" s="40" t="s">
        <v>1667</v>
      </c>
      <c r="E13" s="40" t="s">
        <v>1668</v>
      </c>
      <c r="F13" s="40">
        <v>96018</v>
      </c>
      <c r="G13" s="40" t="s">
        <v>1669</v>
      </c>
      <c r="H13" s="40" t="s">
        <v>1669</v>
      </c>
      <c r="I13" s="40" t="s">
        <v>1670</v>
      </c>
      <c r="J13" s="81">
        <v>83001150891</v>
      </c>
      <c r="K13" s="40" t="s">
        <v>1671</v>
      </c>
      <c r="L13" s="82">
        <v>51013.46</v>
      </c>
      <c r="M13" s="82">
        <v>220737</v>
      </c>
      <c r="N13" s="82">
        <v>84750</v>
      </c>
      <c r="O13" s="82">
        <v>8713</v>
      </c>
      <c r="P13" s="82" t="s">
        <v>1798</v>
      </c>
      <c r="Q13" s="82" t="s">
        <v>1623</v>
      </c>
      <c r="R13" s="82" t="s">
        <v>2187</v>
      </c>
      <c r="S13" s="82" t="s">
        <v>2537</v>
      </c>
      <c r="T13" s="79" t="s">
        <v>1993</v>
      </c>
      <c r="U13" s="82">
        <v>51013.46</v>
      </c>
      <c r="V13" s="82"/>
      <c r="W13" s="82">
        <v>51013.46</v>
      </c>
      <c r="X13" s="337">
        <v>0.3196</v>
      </c>
    </row>
    <row r="14" spans="1:24" s="108" customFormat="1" ht="26.25">
      <c r="A14" s="40">
        <v>12</v>
      </c>
      <c r="B14" s="67" t="s">
        <v>1639</v>
      </c>
      <c r="C14" s="67" t="s">
        <v>1640</v>
      </c>
      <c r="D14" s="67" t="s">
        <v>1572</v>
      </c>
      <c r="E14" s="67" t="s">
        <v>1641</v>
      </c>
      <c r="F14" s="67">
        <v>96010</v>
      </c>
      <c r="G14" s="67" t="s">
        <v>1642</v>
      </c>
      <c r="H14" s="67" t="s">
        <v>1643</v>
      </c>
      <c r="I14" s="67" t="s">
        <v>1644</v>
      </c>
      <c r="J14" s="67">
        <v>80001970898</v>
      </c>
      <c r="K14" s="67" t="s">
        <v>1645</v>
      </c>
      <c r="L14" s="50">
        <v>120745.21</v>
      </c>
      <c r="M14" s="50" t="s">
        <v>1646</v>
      </c>
      <c r="N14" s="50">
        <v>84780</v>
      </c>
      <c r="O14" s="50">
        <v>5040</v>
      </c>
      <c r="P14" s="50" t="s">
        <v>2032</v>
      </c>
      <c r="Q14" s="82" t="s">
        <v>975</v>
      </c>
      <c r="R14" s="50" t="s">
        <v>1647</v>
      </c>
      <c r="S14" s="50" t="s">
        <v>1647</v>
      </c>
      <c r="T14" s="174" t="s">
        <v>1993</v>
      </c>
      <c r="U14" s="50">
        <v>120745.21</v>
      </c>
      <c r="V14" s="50"/>
      <c r="W14" s="50">
        <v>120745.21</v>
      </c>
      <c r="X14" s="337">
        <v>0.3196</v>
      </c>
    </row>
    <row r="15" spans="1:24" s="108" customFormat="1" ht="27">
      <c r="A15" s="40">
        <v>13</v>
      </c>
      <c r="B15" s="76" t="s">
        <v>861</v>
      </c>
      <c r="C15" s="76" t="s">
        <v>2537</v>
      </c>
      <c r="D15" s="76" t="s">
        <v>1572</v>
      </c>
      <c r="E15" s="76" t="s">
        <v>862</v>
      </c>
      <c r="F15" s="76">
        <v>96018</v>
      </c>
      <c r="G15" s="77" t="s">
        <v>863</v>
      </c>
      <c r="H15" s="77" t="s">
        <v>863</v>
      </c>
      <c r="I15" s="78" t="s">
        <v>864</v>
      </c>
      <c r="J15" s="76">
        <v>83001090899</v>
      </c>
      <c r="K15" s="76" t="s">
        <v>865</v>
      </c>
      <c r="L15" s="79">
        <v>49157.87</v>
      </c>
      <c r="M15" s="79" t="s">
        <v>866</v>
      </c>
      <c r="N15" s="79">
        <v>84750</v>
      </c>
      <c r="O15" s="79">
        <v>5036</v>
      </c>
      <c r="P15" s="79"/>
      <c r="Q15" s="82" t="s">
        <v>1747</v>
      </c>
      <c r="R15" s="79" t="s">
        <v>2537</v>
      </c>
      <c r="S15" s="79" t="s">
        <v>2537</v>
      </c>
      <c r="T15" s="79" t="s">
        <v>1993</v>
      </c>
      <c r="U15" s="79">
        <v>49157.87</v>
      </c>
      <c r="V15" s="79"/>
      <c r="W15" s="79">
        <v>49157.87</v>
      </c>
      <c r="X15" s="337">
        <v>0.3145</v>
      </c>
    </row>
    <row r="16" spans="1:24" s="108" customFormat="1" ht="27">
      <c r="A16" s="40">
        <v>14</v>
      </c>
      <c r="B16" s="76" t="s">
        <v>861</v>
      </c>
      <c r="C16" s="76" t="s">
        <v>2537</v>
      </c>
      <c r="D16" s="76" t="s">
        <v>1572</v>
      </c>
      <c r="E16" s="76" t="s">
        <v>862</v>
      </c>
      <c r="F16" s="76">
        <v>96018</v>
      </c>
      <c r="G16" s="77" t="s">
        <v>863</v>
      </c>
      <c r="H16" s="77" t="s">
        <v>863</v>
      </c>
      <c r="I16" s="78" t="s">
        <v>864</v>
      </c>
      <c r="J16" s="76">
        <v>83001090899</v>
      </c>
      <c r="K16" s="76" t="s">
        <v>867</v>
      </c>
      <c r="L16" s="79">
        <v>38131.49</v>
      </c>
      <c r="M16" s="79" t="s">
        <v>866</v>
      </c>
      <c r="N16" s="79">
        <v>84750</v>
      </c>
      <c r="O16" s="79">
        <v>5036</v>
      </c>
      <c r="P16" s="79"/>
      <c r="Q16" s="82" t="s">
        <v>1747</v>
      </c>
      <c r="R16" s="79" t="s">
        <v>2537</v>
      </c>
      <c r="S16" s="79" t="s">
        <v>2537</v>
      </c>
      <c r="T16" s="79" t="s">
        <v>1993</v>
      </c>
      <c r="U16" s="79">
        <v>38131.49</v>
      </c>
      <c r="V16" s="79"/>
      <c r="W16" s="79">
        <v>38131.49</v>
      </c>
      <c r="X16" s="337">
        <v>0.3145</v>
      </c>
    </row>
    <row r="17" spans="1:24" s="108" customFormat="1" ht="39.75">
      <c r="A17" s="40">
        <v>15</v>
      </c>
      <c r="B17" s="76" t="s">
        <v>1657</v>
      </c>
      <c r="C17" s="76" t="s">
        <v>1658</v>
      </c>
      <c r="D17" s="76" t="s">
        <v>1572</v>
      </c>
      <c r="E17" s="76" t="s">
        <v>1659</v>
      </c>
      <c r="F17" s="76">
        <v>96010</v>
      </c>
      <c r="G17" s="76" t="s">
        <v>1660</v>
      </c>
      <c r="H17" s="76" t="s">
        <v>1661</v>
      </c>
      <c r="I17" s="78" t="s">
        <v>824</v>
      </c>
      <c r="J17" s="40">
        <v>80004030898</v>
      </c>
      <c r="K17" s="40" t="s">
        <v>1662</v>
      </c>
      <c r="L17" s="79">
        <v>58184.5</v>
      </c>
      <c r="M17" s="79" t="s">
        <v>1663</v>
      </c>
      <c r="N17" s="79">
        <v>84690</v>
      </c>
      <c r="O17" s="79">
        <v>5040</v>
      </c>
      <c r="P17" s="79" t="s">
        <v>1430</v>
      </c>
      <c r="Q17" s="79" t="s">
        <v>1717</v>
      </c>
      <c r="R17" s="79" t="s">
        <v>1664</v>
      </c>
      <c r="S17" s="79" t="s">
        <v>1665</v>
      </c>
      <c r="T17" s="79" t="s">
        <v>1993</v>
      </c>
      <c r="U17" s="79">
        <v>58184.5</v>
      </c>
      <c r="V17" s="79"/>
      <c r="W17" s="79">
        <v>58184.5</v>
      </c>
      <c r="X17" s="337">
        <v>0.3144</v>
      </c>
    </row>
    <row r="18" spans="1:24" s="108" customFormat="1" ht="27">
      <c r="A18" s="40">
        <v>16</v>
      </c>
      <c r="B18" s="40" t="s">
        <v>1672</v>
      </c>
      <c r="C18" s="40" t="s">
        <v>1620</v>
      </c>
      <c r="D18" s="40" t="s">
        <v>1572</v>
      </c>
      <c r="E18" s="40" t="s">
        <v>1673</v>
      </c>
      <c r="F18" s="40">
        <v>96012</v>
      </c>
      <c r="G18" s="52" t="s">
        <v>1674</v>
      </c>
      <c r="H18" s="52" t="s">
        <v>1674</v>
      </c>
      <c r="I18" s="299" t="s">
        <v>1675</v>
      </c>
      <c r="J18" s="40">
        <v>92005540890</v>
      </c>
      <c r="K18" s="40" t="s">
        <v>1676</v>
      </c>
      <c r="L18" s="30">
        <v>15772.36</v>
      </c>
      <c r="M18" s="82" t="s">
        <v>1677</v>
      </c>
      <c r="N18" s="82">
        <v>84630</v>
      </c>
      <c r="O18" s="82">
        <v>5040</v>
      </c>
      <c r="P18" s="82" t="s">
        <v>601</v>
      </c>
      <c r="Q18" s="82" t="s">
        <v>1717</v>
      </c>
      <c r="R18" s="82" t="s">
        <v>1620</v>
      </c>
      <c r="S18" s="82" t="s">
        <v>1620</v>
      </c>
      <c r="T18" s="82" t="s">
        <v>2076</v>
      </c>
      <c r="U18" s="30">
        <v>15772.36</v>
      </c>
      <c r="V18" s="82"/>
      <c r="W18" s="30">
        <v>15772.36</v>
      </c>
      <c r="X18" s="342">
        <v>0.3142</v>
      </c>
    </row>
    <row r="19" spans="1:24" s="108" customFormat="1" ht="27">
      <c r="A19" s="40">
        <v>17</v>
      </c>
      <c r="B19" s="40" t="s">
        <v>829</v>
      </c>
      <c r="C19" s="40" t="s">
        <v>823</v>
      </c>
      <c r="D19" s="40" t="s">
        <v>830</v>
      </c>
      <c r="E19" s="40" t="s">
        <v>831</v>
      </c>
      <c r="F19" s="40">
        <v>96017</v>
      </c>
      <c r="G19" s="52" t="s">
        <v>832</v>
      </c>
      <c r="H19" s="52" t="s">
        <v>832</v>
      </c>
      <c r="I19" s="125" t="s">
        <v>833</v>
      </c>
      <c r="J19" s="40">
        <v>92011880892</v>
      </c>
      <c r="K19" s="52" t="s">
        <v>834</v>
      </c>
      <c r="L19" s="82">
        <v>19405.94</v>
      </c>
      <c r="M19" s="82" t="s">
        <v>835</v>
      </c>
      <c r="N19" s="82">
        <v>84740</v>
      </c>
      <c r="O19" s="82">
        <v>5040</v>
      </c>
      <c r="P19" s="82" t="s">
        <v>1430</v>
      </c>
      <c r="Q19" s="82" t="s">
        <v>975</v>
      </c>
      <c r="R19" s="82" t="s">
        <v>823</v>
      </c>
      <c r="S19" s="82" t="s">
        <v>823</v>
      </c>
      <c r="T19" s="79" t="s">
        <v>1260</v>
      </c>
      <c r="U19" s="82">
        <v>19405.94</v>
      </c>
      <c r="V19" s="82"/>
      <c r="W19" s="82">
        <v>19405.94</v>
      </c>
      <c r="X19" s="337">
        <v>0.3032</v>
      </c>
    </row>
    <row r="20" spans="1:24" s="108" customFormat="1" ht="27">
      <c r="A20" s="40">
        <v>18</v>
      </c>
      <c r="B20" s="40" t="s">
        <v>1672</v>
      </c>
      <c r="C20" s="40" t="s">
        <v>1620</v>
      </c>
      <c r="D20" s="40" t="s">
        <v>1572</v>
      </c>
      <c r="E20" s="40" t="s">
        <v>1673</v>
      </c>
      <c r="F20" s="40">
        <v>96012</v>
      </c>
      <c r="G20" s="52" t="s">
        <v>1674</v>
      </c>
      <c r="H20" s="52" t="s">
        <v>1674</v>
      </c>
      <c r="I20" s="78" t="s">
        <v>1675</v>
      </c>
      <c r="J20" s="40">
        <v>92005540890</v>
      </c>
      <c r="K20" s="40" t="s">
        <v>837</v>
      </c>
      <c r="L20" s="30">
        <v>16185.56</v>
      </c>
      <c r="M20" s="82" t="s">
        <v>1677</v>
      </c>
      <c r="N20" s="82">
        <v>84630</v>
      </c>
      <c r="O20" s="82">
        <v>5040</v>
      </c>
      <c r="P20" s="82" t="s">
        <v>601</v>
      </c>
      <c r="Q20" s="82" t="s">
        <v>1717</v>
      </c>
      <c r="R20" s="82" t="s">
        <v>1620</v>
      </c>
      <c r="S20" s="82" t="s">
        <v>1620</v>
      </c>
      <c r="T20" s="79" t="s">
        <v>2076</v>
      </c>
      <c r="U20" s="30">
        <v>16185.56</v>
      </c>
      <c r="V20" s="30"/>
      <c r="W20" s="30">
        <v>16185.56</v>
      </c>
      <c r="X20" s="337">
        <v>0.3032</v>
      </c>
    </row>
    <row r="21" spans="1:24" s="108" customFormat="1" ht="27">
      <c r="A21" s="40">
        <v>19</v>
      </c>
      <c r="B21" s="40" t="s">
        <v>829</v>
      </c>
      <c r="C21" s="40" t="s">
        <v>823</v>
      </c>
      <c r="D21" s="40" t="s">
        <v>830</v>
      </c>
      <c r="E21" s="40" t="s">
        <v>831</v>
      </c>
      <c r="F21" s="40">
        <v>96017</v>
      </c>
      <c r="G21" s="52" t="s">
        <v>832</v>
      </c>
      <c r="H21" s="52" t="s">
        <v>832</v>
      </c>
      <c r="I21" s="125" t="s">
        <v>833</v>
      </c>
      <c r="J21" s="40">
        <v>92011880892</v>
      </c>
      <c r="K21" s="52" t="s">
        <v>836</v>
      </c>
      <c r="L21" s="82">
        <v>18864.62</v>
      </c>
      <c r="M21" s="82" t="s">
        <v>835</v>
      </c>
      <c r="N21" s="82">
        <v>84740</v>
      </c>
      <c r="O21" s="82">
        <v>5040</v>
      </c>
      <c r="P21" s="82" t="s">
        <v>1430</v>
      </c>
      <c r="Q21" s="82" t="s">
        <v>975</v>
      </c>
      <c r="R21" s="82" t="s">
        <v>823</v>
      </c>
      <c r="S21" s="82" t="s">
        <v>823</v>
      </c>
      <c r="T21" s="79" t="s">
        <v>1260</v>
      </c>
      <c r="U21" s="82">
        <v>18864.62</v>
      </c>
      <c r="V21" s="82"/>
      <c r="W21" s="82">
        <v>18864.62</v>
      </c>
      <c r="X21" s="337">
        <v>0.2955</v>
      </c>
    </row>
    <row r="22" spans="1:24" s="108" customFormat="1" ht="27">
      <c r="A22" s="40">
        <v>20</v>
      </c>
      <c r="B22" s="40" t="s">
        <v>845</v>
      </c>
      <c r="C22" s="40" t="s">
        <v>1571</v>
      </c>
      <c r="D22" s="40" t="s">
        <v>1572</v>
      </c>
      <c r="E22" s="40" t="s">
        <v>846</v>
      </c>
      <c r="F22" s="40">
        <v>96100</v>
      </c>
      <c r="G22" s="40">
        <v>93168350</v>
      </c>
      <c r="H22" s="40">
        <v>93168350</v>
      </c>
      <c r="I22" s="40" t="s">
        <v>847</v>
      </c>
      <c r="J22" s="40">
        <v>80002710897</v>
      </c>
      <c r="K22" s="40" t="s">
        <v>848</v>
      </c>
      <c r="L22" s="82">
        <v>38063.42</v>
      </c>
      <c r="M22" s="82" t="s">
        <v>849</v>
      </c>
      <c r="N22" s="82">
        <v>17101</v>
      </c>
      <c r="O22" s="82">
        <v>5040</v>
      </c>
      <c r="P22" s="82" t="s">
        <v>850</v>
      </c>
      <c r="Q22" s="82" t="s">
        <v>975</v>
      </c>
      <c r="R22" s="82" t="s">
        <v>2630</v>
      </c>
      <c r="S22" s="82" t="s">
        <v>1571</v>
      </c>
      <c r="T22" s="174" t="s">
        <v>1993</v>
      </c>
      <c r="U22" s="82">
        <v>38063.42</v>
      </c>
      <c r="V22" s="82"/>
      <c r="W22" s="82">
        <v>38063.42</v>
      </c>
      <c r="X22" s="337">
        <v>0.2939</v>
      </c>
    </row>
    <row r="23" spans="1:24" s="108" customFormat="1" ht="39.75">
      <c r="A23" s="40">
        <v>21</v>
      </c>
      <c r="B23" s="40" t="s">
        <v>1869</v>
      </c>
      <c r="C23" s="40" t="s">
        <v>1870</v>
      </c>
      <c r="D23" s="40" t="s">
        <v>1572</v>
      </c>
      <c r="E23" s="40" t="s">
        <v>1871</v>
      </c>
      <c r="F23" s="40">
        <v>96010</v>
      </c>
      <c r="G23" s="81" t="s">
        <v>2644</v>
      </c>
      <c r="H23" s="81" t="s">
        <v>2645</v>
      </c>
      <c r="I23" s="40" t="s">
        <v>2646</v>
      </c>
      <c r="J23" s="40">
        <v>90009510893</v>
      </c>
      <c r="K23" s="40" t="s">
        <v>1912</v>
      </c>
      <c r="L23" s="82">
        <v>60000</v>
      </c>
      <c r="M23" s="82" t="s">
        <v>1913</v>
      </c>
      <c r="N23" s="82">
        <v>84730</v>
      </c>
      <c r="O23" s="82">
        <v>5036</v>
      </c>
      <c r="P23" s="82" t="s">
        <v>156</v>
      </c>
      <c r="Q23" s="324" t="s">
        <v>1880</v>
      </c>
      <c r="R23" s="82" t="s">
        <v>2523</v>
      </c>
      <c r="S23" s="82" t="s">
        <v>2523</v>
      </c>
      <c r="T23" s="82" t="s">
        <v>1993</v>
      </c>
      <c r="U23" s="82">
        <v>60000</v>
      </c>
      <c r="V23" s="82"/>
      <c r="W23" s="82">
        <v>60000</v>
      </c>
      <c r="X23" s="337">
        <v>0.2923</v>
      </c>
    </row>
    <row r="24" spans="1:24" s="108" customFormat="1" ht="27">
      <c r="A24" s="40">
        <v>22</v>
      </c>
      <c r="B24" s="40" t="s">
        <v>838</v>
      </c>
      <c r="C24" s="40" t="s">
        <v>1620</v>
      </c>
      <c r="D24" s="40" t="s">
        <v>1572</v>
      </c>
      <c r="E24" s="40" t="s">
        <v>839</v>
      </c>
      <c r="F24" s="40">
        <v>96012</v>
      </c>
      <c r="G24" s="40" t="s">
        <v>840</v>
      </c>
      <c r="H24" s="40" t="s">
        <v>841</v>
      </c>
      <c r="I24" s="78" t="s">
        <v>842</v>
      </c>
      <c r="J24" s="40">
        <v>92011870893</v>
      </c>
      <c r="K24" s="40" t="s">
        <v>843</v>
      </c>
      <c r="L24" s="82">
        <v>50000</v>
      </c>
      <c r="M24" s="82" t="s">
        <v>844</v>
      </c>
      <c r="N24" s="82">
        <v>84630</v>
      </c>
      <c r="O24" s="82">
        <v>5040</v>
      </c>
      <c r="P24" s="82" t="s">
        <v>1371</v>
      </c>
      <c r="Q24" s="82" t="s">
        <v>1717</v>
      </c>
      <c r="R24" s="82" t="s">
        <v>1620</v>
      </c>
      <c r="S24" s="82" t="s">
        <v>1620</v>
      </c>
      <c r="T24" s="82" t="s">
        <v>1262</v>
      </c>
      <c r="U24" s="82">
        <v>50000</v>
      </c>
      <c r="V24" s="82"/>
      <c r="W24" s="82">
        <v>50000</v>
      </c>
      <c r="X24" s="337">
        <v>0.2801</v>
      </c>
    </row>
    <row r="25" spans="1:24" s="108" customFormat="1" ht="27">
      <c r="A25" s="40">
        <v>23</v>
      </c>
      <c r="B25" s="40" t="s">
        <v>845</v>
      </c>
      <c r="C25" s="40" t="s">
        <v>1571</v>
      </c>
      <c r="D25" s="40" t="s">
        <v>1572</v>
      </c>
      <c r="E25" s="40" t="s">
        <v>846</v>
      </c>
      <c r="F25" s="40">
        <v>96100</v>
      </c>
      <c r="G25" s="40">
        <v>93168350</v>
      </c>
      <c r="H25" s="40">
        <v>93168350</v>
      </c>
      <c r="I25" s="40" t="s">
        <v>847</v>
      </c>
      <c r="J25" s="40">
        <v>80002710897</v>
      </c>
      <c r="K25" s="82" t="s">
        <v>856</v>
      </c>
      <c r="L25" s="79">
        <v>32406.04</v>
      </c>
      <c r="M25" s="82" t="s">
        <v>849</v>
      </c>
      <c r="N25" s="82">
        <v>17101</v>
      </c>
      <c r="O25" s="82">
        <v>5040</v>
      </c>
      <c r="P25" s="82" t="s">
        <v>850</v>
      </c>
      <c r="Q25" s="82" t="s">
        <v>975</v>
      </c>
      <c r="R25" s="82" t="s">
        <v>2630</v>
      </c>
      <c r="S25" s="82" t="s">
        <v>1571</v>
      </c>
      <c r="T25" s="174" t="s">
        <v>1993</v>
      </c>
      <c r="U25" s="79">
        <v>32406.04</v>
      </c>
      <c r="V25" s="79"/>
      <c r="W25" s="79">
        <v>32406.04</v>
      </c>
      <c r="X25" s="337">
        <v>0.2752</v>
      </c>
    </row>
    <row r="26" spans="1:24" s="108" customFormat="1" ht="39">
      <c r="A26" s="40">
        <v>24</v>
      </c>
      <c r="B26" s="52" t="s">
        <v>857</v>
      </c>
      <c r="C26" s="40" t="s">
        <v>1571</v>
      </c>
      <c r="D26" s="40" t="s">
        <v>1572</v>
      </c>
      <c r="E26" s="52" t="s">
        <v>858</v>
      </c>
      <c r="F26" s="40">
        <v>96100</v>
      </c>
      <c r="G26" s="52" t="s">
        <v>859</v>
      </c>
      <c r="H26" s="52" t="s">
        <v>859</v>
      </c>
      <c r="I26" s="52" t="s">
        <v>860</v>
      </c>
      <c r="J26" s="52">
        <v>93039450890</v>
      </c>
      <c r="K26" s="40" t="s">
        <v>252</v>
      </c>
      <c r="L26" s="82">
        <v>145000</v>
      </c>
      <c r="M26" s="30">
        <v>600002370</v>
      </c>
      <c r="N26" s="30">
        <v>17103</v>
      </c>
      <c r="O26" s="30">
        <v>1020</v>
      </c>
      <c r="P26" s="30" t="s">
        <v>796</v>
      </c>
      <c r="Q26" s="30" t="s">
        <v>1022</v>
      </c>
      <c r="R26" s="82"/>
      <c r="S26" s="82" t="s">
        <v>1571</v>
      </c>
      <c r="T26" s="82" t="s">
        <v>1993</v>
      </c>
      <c r="U26" s="82">
        <v>145000</v>
      </c>
      <c r="V26" s="82"/>
      <c r="W26" s="82">
        <v>145000</v>
      </c>
      <c r="X26" s="337">
        <v>0.2717</v>
      </c>
    </row>
    <row r="27" spans="1:24" s="108" customFormat="1" ht="27">
      <c r="A27" s="40">
        <v>25</v>
      </c>
      <c r="B27" s="40" t="s">
        <v>851</v>
      </c>
      <c r="C27" s="354" t="s">
        <v>1658</v>
      </c>
      <c r="D27" s="40" t="s">
        <v>1572</v>
      </c>
      <c r="E27" s="40" t="s">
        <v>1659</v>
      </c>
      <c r="F27" s="40">
        <v>96010</v>
      </c>
      <c r="G27" s="52" t="s">
        <v>852</v>
      </c>
      <c r="H27" s="52" t="s">
        <v>853</v>
      </c>
      <c r="I27" s="355" t="s">
        <v>854</v>
      </c>
      <c r="J27" s="40">
        <v>80004030898</v>
      </c>
      <c r="K27" s="40" t="s">
        <v>855</v>
      </c>
      <c r="L27" s="30">
        <v>60000</v>
      </c>
      <c r="M27" s="82" t="s">
        <v>1663</v>
      </c>
      <c r="N27" s="82">
        <v>84690</v>
      </c>
      <c r="O27" s="82" t="s">
        <v>1808</v>
      </c>
      <c r="P27" s="82" t="s">
        <v>1430</v>
      </c>
      <c r="Q27" s="82" t="s">
        <v>1717</v>
      </c>
      <c r="R27" s="82" t="s">
        <v>1658</v>
      </c>
      <c r="S27" s="82" t="s">
        <v>1658</v>
      </c>
      <c r="T27" s="82" t="s">
        <v>1993</v>
      </c>
      <c r="U27" s="30">
        <v>60000</v>
      </c>
      <c r="V27" s="82"/>
      <c r="W27" s="30">
        <v>60000</v>
      </c>
      <c r="X27" s="342">
        <v>0.2675</v>
      </c>
    </row>
    <row r="28" spans="1:24" s="108" customFormat="1" ht="39.75">
      <c r="A28" s="40">
        <v>26</v>
      </c>
      <c r="B28" s="40" t="s">
        <v>869</v>
      </c>
      <c r="C28" s="40" t="s">
        <v>1614</v>
      </c>
      <c r="D28" s="40" t="s">
        <v>1572</v>
      </c>
      <c r="E28" s="40" t="s">
        <v>870</v>
      </c>
      <c r="F28" s="40">
        <v>96016</v>
      </c>
      <c r="G28" s="40" t="s">
        <v>2606</v>
      </c>
      <c r="H28" s="40" t="s">
        <v>2606</v>
      </c>
      <c r="I28" s="299" t="s">
        <v>2607</v>
      </c>
      <c r="J28" s="40" t="s">
        <v>2608</v>
      </c>
      <c r="K28" s="313" t="s">
        <v>2609</v>
      </c>
      <c r="L28" s="82">
        <v>19867.02</v>
      </c>
      <c r="M28" s="82" t="s">
        <v>1838</v>
      </c>
      <c r="N28" s="82">
        <v>17100</v>
      </c>
      <c r="O28" s="82">
        <v>3226</v>
      </c>
      <c r="P28" s="82"/>
      <c r="Q28" s="82" t="s">
        <v>1839</v>
      </c>
      <c r="R28" s="82" t="s">
        <v>1614</v>
      </c>
      <c r="S28" s="82" t="s">
        <v>1614</v>
      </c>
      <c r="T28" s="82" t="s">
        <v>1260</v>
      </c>
      <c r="U28" s="82">
        <v>19867.02</v>
      </c>
      <c r="V28" s="82"/>
      <c r="W28" s="82">
        <v>19867.02</v>
      </c>
      <c r="X28" s="337">
        <v>0.2574</v>
      </c>
    </row>
    <row r="29" spans="1:24" s="108" customFormat="1" ht="27">
      <c r="A29" s="40">
        <v>27</v>
      </c>
      <c r="B29" s="40" t="s">
        <v>1849</v>
      </c>
      <c r="C29" s="40" t="s">
        <v>1571</v>
      </c>
      <c r="D29" s="40" t="s">
        <v>1572</v>
      </c>
      <c r="E29" s="40" t="s">
        <v>1850</v>
      </c>
      <c r="F29" s="40">
        <v>96010</v>
      </c>
      <c r="G29" s="40" t="s">
        <v>1851</v>
      </c>
      <c r="H29" s="40" t="s">
        <v>1851</v>
      </c>
      <c r="I29" s="92" t="s">
        <v>1852</v>
      </c>
      <c r="J29" s="40">
        <v>80002310896</v>
      </c>
      <c r="K29" s="40" t="s">
        <v>1853</v>
      </c>
      <c r="L29" s="82">
        <v>69655.93</v>
      </c>
      <c r="M29" s="82" t="s">
        <v>1854</v>
      </c>
      <c r="N29" s="82">
        <v>17122</v>
      </c>
      <c r="O29" s="82">
        <v>5040</v>
      </c>
      <c r="P29" s="82" t="s">
        <v>2665</v>
      </c>
      <c r="Q29" s="79" t="s">
        <v>1717</v>
      </c>
      <c r="R29" s="82" t="s">
        <v>1855</v>
      </c>
      <c r="S29" s="82" t="s">
        <v>1855</v>
      </c>
      <c r="T29" s="79" t="s">
        <v>1993</v>
      </c>
      <c r="U29" s="82">
        <v>69655.93</v>
      </c>
      <c r="V29" s="82"/>
      <c r="W29" s="82">
        <v>69655.93</v>
      </c>
      <c r="X29" s="337">
        <v>0.2489</v>
      </c>
    </row>
    <row r="30" spans="1:24" s="108" customFormat="1" ht="27">
      <c r="A30" s="40">
        <v>28</v>
      </c>
      <c r="B30" s="76" t="s">
        <v>1840</v>
      </c>
      <c r="C30" s="76" t="s">
        <v>1841</v>
      </c>
      <c r="D30" s="76" t="s">
        <v>1572</v>
      </c>
      <c r="E30" s="76" t="s">
        <v>1842</v>
      </c>
      <c r="F30" s="76">
        <v>96010</v>
      </c>
      <c r="G30" s="76" t="s">
        <v>1843</v>
      </c>
      <c r="H30" s="76" t="s">
        <v>1844</v>
      </c>
      <c r="I30" s="84" t="s">
        <v>1845</v>
      </c>
      <c r="J30" s="40">
        <v>93039260893</v>
      </c>
      <c r="K30" s="40" t="s">
        <v>1846</v>
      </c>
      <c r="L30" s="79">
        <v>147590.2</v>
      </c>
      <c r="M30" s="79" t="s">
        <v>1847</v>
      </c>
      <c r="N30" s="79">
        <v>84660</v>
      </c>
      <c r="O30" s="79">
        <v>5040</v>
      </c>
      <c r="P30" s="79" t="s">
        <v>2036</v>
      </c>
      <c r="Q30" s="79" t="s">
        <v>1284</v>
      </c>
      <c r="R30" s="79" t="s">
        <v>1848</v>
      </c>
      <c r="S30" s="79" t="s">
        <v>1848</v>
      </c>
      <c r="T30" s="79" t="s">
        <v>1993</v>
      </c>
      <c r="U30" s="79">
        <v>147590.2</v>
      </c>
      <c r="V30" s="79"/>
      <c r="W30" s="79">
        <v>147590.2</v>
      </c>
      <c r="X30" s="337">
        <v>0.2412</v>
      </c>
    </row>
    <row r="31" spans="1:24" s="108" customFormat="1" ht="27">
      <c r="A31" s="40">
        <v>29</v>
      </c>
      <c r="B31" s="40" t="s">
        <v>1922</v>
      </c>
      <c r="C31" s="40" t="s">
        <v>1923</v>
      </c>
      <c r="D31" s="40" t="s">
        <v>830</v>
      </c>
      <c r="E31" s="40" t="s">
        <v>1924</v>
      </c>
      <c r="F31" s="40">
        <v>96100</v>
      </c>
      <c r="G31" s="40" t="s">
        <v>1925</v>
      </c>
      <c r="H31" s="40" t="s">
        <v>1925</v>
      </c>
      <c r="I31" s="40" t="s">
        <v>1926</v>
      </c>
      <c r="J31" s="40">
        <v>93039180893</v>
      </c>
      <c r="K31" s="40" t="s">
        <v>1927</v>
      </c>
      <c r="L31" s="82">
        <v>54986</v>
      </c>
      <c r="M31" s="82">
        <v>600007387</v>
      </c>
      <c r="N31" s="82">
        <v>1760</v>
      </c>
      <c r="O31" s="82">
        <v>1020</v>
      </c>
      <c r="P31" s="82" t="s">
        <v>2157</v>
      </c>
      <c r="Q31" s="82" t="s">
        <v>1258</v>
      </c>
      <c r="R31" s="82" t="s">
        <v>1928</v>
      </c>
      <c r="S31" s="82" t="s">
        <v>1571</v>
      </c>
      <c r="T31" s="82" t="s">
        <v>1993</v>
      </c>
      <c r="U31" s="82">
        <v>54986</v>
      </c>
      <c r="V31" s="82"/>
      <c r="W31" s="82">
        <v>54986</v>
      </c>
      <c r="X31" s="337">
        <v>0.2403</v>
      </c>
    </row>
    <row r="32" spans="1:24" s="108" customFormat="1" ht="39.75">
      <c r="A32" s="40">
        <v>30</v>
      </c>
      <c r="B32" s="179" t="s">
        <v>1864</v>
      </c>
      <c r="C32" s="179" t="s">
        <v>1571</v>
      </c>
      <c r="D32" s="179" t="s">
        <v>1572</v>
      </c>
      <c r="E32" s="179" t="s">
        <v>1865</v>
      </c>
      <c r="F32" s="179">
        <v>96100</v>
      </c>
      <c r="G32" s="179" t="s">
        <v>1866</v>
      </c>
      <c r="H32" s="179" t="s">
        <v>1866</v>
      </c>
      <c r="I32" s="179"/>
      <c r="J32" s="179">
        <v>80002030890</v>
      </c>
      <c r="K32" s="179" t="s">
        <v>1867</v>
      </c>
      <c r="L32" s="182">
        <v>118914.9</v>
      </c>
      <c r="M32" s="182">
        <v>12145</v>
      </c>
      <c r="N32" s="182">
        <v>17100</v>
      </c>
      <c r="O32" s="182">
        <v>5040</v>
      </c>
      <c r="P32" s="182" t="s">
        <v>1347</v>
      </c>
      <c r="Q32" s="182" t="s">
        <v>1868</v>
      </c>
      <c r="R32" s="182" t="s">
        <v>1571</v>
      </c>
      <c r="S32" s="182" t="s">
        <v>1571</v>
      </c>
      <c r="T32" s="182" t="s">
        <v>1993</v>
      </c>
      <c r="U32" s="182">
        <v>118914.9</v>
      </c>
      <c r="V32" s="182">
        <v>30237.3</v>
      </c>
      <c r="W32" s="346">
        <v>88677.6</v>
      </c>
      <c r="X32" s="352">
        <v>0.2294</v>
      </c>
    </row>
    <row r="33" spans="1:24" s="108" customFormat="1" ht="27">
      <c r="A33" s="40">
        <v>31</v>
      </c>
      <c r="B33" s="40" t="s">
        <v>1947</v>
      </c>
      <c r="C33" s="40" t="s">
        <v>1948</v>
      </c>
      <c r="D33" s="40" t="s">
        <v>830</v>
      </c>
      <c r="E33" s="40" t="s">
        <v>1949</v>
      </c>
      <c r="F33" s="40">
        <v>96013</v>
      </c>
      <c r="G33" s="40" t="s">
        <v>1950</v>
      </c>
      <c r="H33" s="40" t="s">
        <v>1951</v>
      </c>
      <c r="I33" s="40" t="s">
        <v>1952</v>
      </c>
      <c r="J33" s="40">
        <v>91009850891</v>
      </c>
      <c r="K33" s="40" t="s">
        <v>1953</v>
      </c>
      <c r="L33" s="115">
        <v>60000</v>
      </c>
      <c r="M33" s="115">
        <v>160018</v>
      </c>
      <c r="N33" s="115">
        <v>84670</v>
      </c>
      <c r="O33" s="115">
        <v>3019</v>
      </c>
      <c r="P33" s="115" t="s">
        <v>1371</v>
      </c>
      <c r="Q33" s="115" t="s">
        <v>20</v>
      </c>
      <c r="R33" s="115" t="s">
        <v>1954</v>
      </c>
      <c r="S33" s="115" t="s">
        <v>1948</v>
      </c>
      <c r="T33" s="115" t="s">
        <v>1993</v>
      </c>
      <c r="U33" s="115">
        <v>59400</v>
      </c>
      <c r="V33" s="115"/>
      <c r="W33" s="115">
        <v>59400</v>
      </c>
      <c r="X33" s="337">
        <v>0.2216</v>
      </c>
    </row>
    <row r="34" spans="1:24" s="108" customFormat="1" ht="27">
      <c r="A34" s="40">
        <v>32</v>
      </c>
      <c r="B34" s="179" t="s">
        <v>1947</v>
      </c>
      <c r="C34" s="179" t="s">
        <v>1948</v>
      </c>
      <c r="D34" s="179" t="s">
        <v>830</v>
      </c>
      <c r="E34" s="179" t="s">
        <v>1949</v>
      </c>
      <c r="F34" s="179">
        <v>96013</v>
      </c>
      <c r="G34" s="179" t="s">
        <v>1950</v>
      </c>
      <c r="H34" s="179" t="s">
        <v>1951</v>
      </c>
      <c r="I34" s="179" t="s">
        <v>1952</v>
      </c>
      <c r="J34" s="179">
        <v>91009850891</v>
      </c>
      <c r="K34" s="179" t="s">
        <v>1955</v>
      </c>
      <c r="L34" s="182">
        <v>60000</v>
      </c>
      <c r="M34" s="207">
        <v>160018</v>
      </c>
      <c r="N34" s="207">
        <v>84670</v>
      </c>
      <c r="O34" s="207">
        <v>3019</v>
      </c>
      <c r="P34" s="207" t="s">
        <v>1371</v>
      </c>
      <c r="Q34" s="207" t="s">
        <v>20</v>
      </c>
      <c r="R34" s="207" t="s">
        <v>1954</v>
      </c>
      <c r="S34" s="207" t="s">
        <v>1948</v>
      </c>
      <c r="T34" s="207" t="s">
        <v>1993</v>
      </c>
      <c r="U34" s="332">
        <v>59400</v>
      </c>
      <c r="V34" s="182">
        <v>10784.5</v>
      </c>
      <c r="W34" s="115">
        <v>48615.5</v>
      </c>
      <c r="X34" s="352">
        <v>0.2216</v>
      </c>
    </row>
    <row r="35" spans="1:24" s="108" customFormat="1" ht="26.25">
      <c r="A35" s="40">
        <v>33</v>
      </c>
      <c r="B35" s="67" t="s">
        <v>1639</v>
      </c>
      <c r="C35" s="67" t="s">
        <v>1640</v>
      </c>
      <c r="D35" s="67" t="s">
        <v>1572</v>
      </c>
      <c r="E35" s="67" t="s">
        <v>1641</v>
      </c>
      <c r="F35" s="67">
        <v>96010</v>
      </c>
      <c r="G35" s="67" t="s">
        <v>1642</v>
      </c>
      <c r="H35" s="67" t="s">
        <v>1643</v>
      </c>
      <c r="I35" s="67" t="s">
        <v>1644</v>
      </c>
      <c r="J35" s="67">
        <v>80001970898</v>
      </c>
      <c r="K35" s="67" t="s">
        <v>868</v>
      </c>
      <c r="L35" s="50">
        <v>50068.19</v>
      </c>
      <c r="M35" s="388" t="s">
        <v>1646</v>
      </c>
      <c r="N35" s="388">
        <v>84780</v>
      </c>
      <c r="O35" s="388">
        <v>5040</v>
      </c>
      <c r="P35" s="388" t="s">
        <v>2032</v>
      </c>
      <c r="Q35" s="326" t="s">
        <v>975</v>
      </c>
      <c r="R35" s="388" t="s">
        <v>1647</v>
      </c>
      <c r="S35" s="388" t="s">
        <v>1647</v>
      </c>
      <c r="T35" s="240" t="s">
        <v>1993</v>
      </c>
      <c r="U35" s="50">
        <v>50068.19</v>
      </c>
      <c r="V35" s="50"/>
      <c r="W35" s="50">
        <v>50068.19</v>
      </c>
      <c r="X35" s="337">
        <v>0.2216</v>
      </c>
    </row>
    <row r="36" spans="1:24" s="108" customFormat="1" ht="15">
      <c r="A36" s="40">
        <v>34</v>
      </c>
      <c r="B36" s="179" t="s">
        <v>1937</v>
      </c>
      <c r="C36" s="179" t="s">
        <v>823</v>
      </c>
      <c r="D36" s="179" t="s">
        <v>1572</v>
      </c>
      <c r="E36" s="179" t="s">
        <v>1938</v>
      </c>
      <c r="F36" s="179">
        <v>96017</v>
      </c>
      <c r="G36" s="249" t="s">
        <v>1939</v>
      </c>
      <c r="H36" s="249" t="s">
        <v>1940</v>
      </c>
      <c r="I36" s="181"/>
      <c r="J36" s="179">
        <v>83001070891</v>
      </c>
      <c r="K36" s="179" t="s">
        <v>1946</v>
      </c>
      <c r="L36" s="323">
        <v>36594</v>
      </c>
      <c r="M36" s="207" t="s">
        <v>1942</v>
      </c>
      <c r="N36" s="207">
        <v>84740</v>
      </c>
      <c r="O36" s="207" t="s">
        <v>1370</v>
      </c>
      <c r="P36" s="207"/>
      <c r="Q36" s="207" t="s">
        <v>1943</v>
      </c>
      <c r="R36" s="207" t="s">
        <v>1944</v>
      </c>
      <c r="S36" s="207" t="s">
        <v>1945</v>
      </c>
      <c r="T36" s="207" t="s">
        <v>1993</v>
      </c>
      <c r="U36" s="323">
        <v>36594</v>
      </c>
      <c r="V36" s="182">
        <v>6760</v>
      </c>
      <c r="W36" s="115">
        <v>29834</v>
      </c>
      <c r="X36" s="352">
        <v>0.2184</v>
      </c>
    </row>
    <row r="37" spans="1:24" s="108" customFormat="1" ht="15">
      <c r="A37" s="40">
        <v>35</v>
      </c>
      <c r="B37" s="76" t="s">
        <v>1914</v>
      </c>
      <c r="C37" s="40" t="s">
        <v>1571</v>
      </c>
      <c r="D37" s="76" t="s">
        <v>1572</v>
      </c>
      <c r="E37" s="76" t="s">
        <v>1865</v>
      </c>
      <c r="F37" s="76">
        <v>96100</v>
      </c>
      <c r="G37" s="76" t="s">
        <v>1866</v>
      </c>
      <c r="H37" s="76" t="s">
        <v>1866</v>
      </c>
      <c r="I37" s="76"/>
      <c r="J37" s="76">
        <v>80002030890</v>
      </c>
      <c r="K37" s="76" t="s">
        <v>1915</v>
      </c>
      <c r="L37" s="79">
        <v>64443.45</v>
      </c>
      <c r="M37" s="325">
        <v>12145</v>
      </c>
      <c r="N37" s="325">
        <v>17100</v>
      </c>
      <c r="O37" s="325">
        <v>5040</v>
      </c>
      <c r="P37" s="325" t="s">
        <v>1347</v>
      </c>
      <c r="Q37" s="325" t="s">
        <v>1868</v>
      </c>
      <c r="R37" s="325" t="s">
        <v>1571</v>
      </c>
      <c r="S37" s="325" t="s">
        <v>1571</v>
      </c>
      <c r="T37" s="240" t="s">
        <v>1993</v>
      </c>
      <c r="U37" s="79">
        <v>64443.45</v>
      </c>
      <c r="V37" s="79"/>
      <c r="W37" s="79">
        <v>64443.45</v>
      </c>
      <c r="X37" s="337">
        <v>0.2072</v>
      </c>
    </row>
    <row r="38" spans="1:24" s="108" customFormat="1" ht="27">
      <c r="A38" s="40">
        <v>36</v>
      </c>
      <c r="B38" s="76" t="s">
        <v>1916</v>
      </c>
      <c r="C38" s="76" t="s">
        <v>1649</v>
      </c>
      <c r="D38" s="76" t="s">
        <v>1572</v>
      </c>
      <c r="E38" s="76" t="s">
        <v>1917</v>
      </c>
      <c r="F38" s="76">
        <v>96010</v>
      </c>
      <c r="G38" s="76" t="s">
        <v>1918</v>
      </c>
      <c r="H38" s="76" t="s">
        <v>1918</v>
      </c>
      <c r="I38" s="78" t="s">
        <v>1919</v>
      </c>
      <c r="J38" s="40">
        <v>80002050898</v>
      </c>
      <c r="K38" s="40" t="s">
        <v>1920</v>
      </c>
      <c r="L38" s="79">
        <v>147385.2</v>
      </c>
      <c r="M38" s="331" t="s">
        <v>1921</v>
      </c>
      <c r="N38" s="331">
        <v>5040</v>
      </c>
      <c r="O38" s="331">
        <v>84760</v>
      </c>
      <c r="P38" s="331" t="s">
        <v>156</v>
      </c>
      <c r="Q38" s="325" t="s">
        <v>1717</v>
      </c>
      <c r="R38" s="331" t="s">
        <v>1649</v>
      </c>
      <c r="S38" s="331" t="s">
        <v>1649</v>
      </c>
      <c r="T38" s="331" t="s">
        <v>1993</v>
      </c>
      <c r="U38" s="79">
        <v>147385.2</v>
      </c>
      <c r="V38" s="79"/>
      <c r="W38" s="79">
        <v>147385.2</v>
      </c>
      <c r="X38" s="337">
        <v>0.1988</v>
      </c>
    </row>
    <row r="39" spans="1:24" s="108" customFormat="1" ht="39.75">
      <c r="A39" s="40">
        <v>37</v>
      </c>
      <c r="B39" s="175" t="s">
        <v>1929</v>
      </c>
      <c r="C39" s="175" t="s">
        <v>1930</v>
      </c>
      <c r="D39" s="175" t="s">
        <v>1572</v>
      </c>
      <c r="E39" s="175" t="s">
        <v>1931</v>
      </c>
      <c r="F39" s="175">
        <v>96019</v>
      </c>
      <c r="G39" s="175" t="s">
        <v>1932</v>
      </c>
      <c r="H39" s="175" t="s">
        <v>1933</v>
      </c>
      <c r="I39" s="327" t="s">
        <v>1934</v>
      </c>
      <c r="J39" s="175">
        <v>83000790895</v>
      </c>
      <c r="K39" s="328" t="s">
        <v>1935</v>
      </c>
      <c r="L39" s="82">
        <v>34905.39</v>
      </c>
      <c r="M39" s="329" t="s">
        <v>1936</v>
      </c>
      <c r="N39" s="329">
        <v>84770</v>
      </c>
      <c r="O39" s="329">
        <v>5036</v>
      </c>
      <c r="P39" s="329"/>
      <c r="Q39" s="329" t="s">
        <v>1880</v>
      </c>
      <c r="R39" s="329" t="s">
        <v>1930</v>
      </c>
      <c r="S39" s="329" t="s">
        <v>1930</v>
      </c>
      <c r="T39" s="325" t="s">
        <v>2148</v>
      </c>
      <c r="U39" s="82">
        <v>34905.39</v>
      </c>
      <c r="V39" s="82"/>
      <c r="W39" s="82">
        <v>34905.39</v>
      </c>
      <c r="X39" s="337">
        <v>0.1834</v>
      </c>
    </row>
    <row r="40" spans="1:24" s="108" customFormat="1" ht="27">
      <c r="A40" s="40">
        <v>38</v>
      </c>
      <c r="B40" s="40" t="s">
        <v>1937</v>
      </c>
      <c r="C40" s="40" t="s">
        <v>823</v>
      </c>
      <c r="D40" s="40" t="s">
        <v>1572</v>
      </c>
      <c r="E40" s="40" t="s">
        <v>1938</v>
      </c>
      <c r="F40" s="40">
        <v>96017</v>
      </c>
      <c r="G40" s="52" t="s">
        <v>1939</v>
      </c>
      <c r="H40" s="52" t="s">
        <v>1940</v>
      </c>
      <c r="I40" s="78"/>
      <c r="J40" s="40">
        <v>83001070891</v>
      </c>
      <c r="K40" s="40" t="s">
        <v>1941</v>
      </c>
      <c r="L40" s="387">
        <v>13435.02</v>
      </c>
      <c r="M40" s="330" t="s">
        <v>1942</v>
      </c>
      <c r="N40" s="330">
        <v>84740</v>
      </c>
      <c r="O40" s="330" t="s">
        <v>1370</v>
      </c>
      <c r="P40" s="330"/>
      <c r="Q40" s="330" t="s">
        <v>1943</v>
      </c>
      <c r="R40" s="330" t="s">
        <v>1944</v>
      </c>
      <c r="S40" s="330" t="s">
        <v>1945</v>
      </c>
      <c r="T40" s="325" t="s">
        <v>1260</v>
      </c>
      <c r="U40" s="387">
        <v>13435.02</v>
      </c>
      <c r="V40" s="30"/>
      <c r="W40" s="387">
        <v>13435.02</v>
      </c>
      <c r="X40" s="337">
        <v>0.1715</v>
      </c>
    </row>
    <row r="41" spans="1:24" s="108" customFormat="1" ht="27">
      <c r="A41" s="40">
        <v>39</v>
      </c>
      <c r="B41" s="76" t="s">
        <v>1856</v>
      </c>
      <c r="C41" s="76" t="s">
        <v>1857</v>
      </c>
      <c r="D41" s="76" t="s">
        <v>1572</v>
      </c>
      <c r="E41" s="76" t="s">
        <v>1858</v>
      </c>
      <c r="F41" s="76">
        <v>96010</v>
      </c>
      <c r="G41" s="77" t="s">
        <v>1859</v>
      </c>
      <c r="H41" s="77" t="s">
        <v>1860</v>
      </c>
      <c r="I41" s="78" t="s">
        <v>1861</v>
      </c>
      <c r="J41" s="76">
        <v>80003690890</v>
      </c>
      <c r="K41" s="76" t="s">
        <v>1862</v>
      </c>
      <c r="L41" s="79">
        <v>31972</v>
      </c>
      <c r="M41" s="325" t="s">
        <v>1863</v>
      </c>
      <c r="N41" s="325">
        <v>84790</v>
      </c>
      <c r="O41" s="325">
        <v>5040</v>
      </c>
      <c r="P41" s="325"/>
      <c r="Q41" s="326" t="s">
        <v>1717</v>
      </c>
      <c r="R41" s="325" t="s">
        <v>1857</v>
      </c>
      <c r="S41" s="325" t="s">
        <v>1857</v>
      </c>
      <c r="T41" s="325" t="s">
        <v>1359</v>
      </c>
      <c r="U41" s="79">
        <v>31972</v>
      </c>
      <c r="V41" s="79"/>
      <c r="W41" s="79">
        <v>31972</v>
      </c>
      <c r="X41" s="337">
        <v>0.1715</v>
      </c>
    </row>
    <row r="42" spans="23:24" s="108" customFormat="1" ht="15">
      <c r="W42" s="19"/>
      <c r="X42" s="337"/>
    </row>
    <row r="43" spans="23:24" s="108" customFormat="1" ht="15">
      <c r="W43" s="19"/>
      <c r="X43" s="337"/>
    </row>
    <row r="44" spans="23:24" s="108" customFormat="1" ht="15">
      <c r="W44" s="82"/>
      <c r="X44" s="337"/>
    </row>
    <row r="45" spans="23:24" s="108" customFormat="1" ht="15">
      <c r="W45" s="82"/>
      <c r="X45" s="337"/>
    </row>
    <row r="46" spans="23:24" s="108" customFormat="1" ht="15">
      <c r="W46" s="19"/>
      <c r="X46" s="337"/>
    </row>
    <row r="47" spans="23:24" s="108" customFormat="1" ht="15">
      <c r="W47" s="19"/>
      <c r="X47" s="337"/>
    </row>
    <row r="48" spans="23:24" s="108" customFormat="1" ht="15">
      <c r="W48" s="82"/>
      <c r="X48" s="337"/>
    </row>
    <row r="49" spans="23:24" s="108" customFormat="1" ht="15">
      <c r="W49" s="73"/>
      <c r="X49" s="337"/>
    </row>
    <row r="50" spans="23:24" s="108" customFormat="1" ht="15">
      <c r="W50" s="139"/>
      <c r="X50" s="339"/>
    </row>
    <row r="51" spans="23:24" s="108" customFormat="1" ht="15">
      <c r="W51" s="139"/>
      <c r="X51" s="339"/>
    </row>
    <row r="52" spans="23:24" s="108" customFormat="1" ht="15">
      <c r="W52" s="139"/>
      <c r="X52" s="339"/>
    </row>
    <row r="53" spans="23:24" s="108" customFormat="1" ht="15">
      <c r="W53" s="139"/>
      <c r="X53" s="339"/>
    </row>
    <row r="54" spans="23:24" s="108" customFormat="1" ht="15">
      <c r="W54" s="139"/>
      <c r="X54" s="339"/>
    </row>
    <row r="55" spans="23:24" s="108" customFormat="1" ht="15">
      <c r="W55" s="139"/>
      <c r="X55" s="339"/>
    </row>
    <row r="56" spans="23:24" s="108" customFormat="1" ht="15">
      <c r="W56" s="139"/>
      <c r="X56" s="339"/>
    </row>
    <row r="57" spans="23:24" s="108" customFormat="1" ht="15">
      <c r="W57" s="139"/>
      <c r="X57" s="339"/>
    </row>
    <row r="58" spans="23:24" s="108" customFormat="1" ht="15">
      <c r="W58" s="139"/>
      <c r="X58" s="339"/>
    </row>
    <row r="59" spans="23:24" s="108" customFormat="1" ht="15">
      <c r="W59" s="139"/>
      <c r="X59" s="339"/>
    </row>
    <row r="60" spans="23:24" s="108" customFormat="1" ht="15">
      <c r="W60" s="139"/>
      <c r="X60" s="339"/>
    </row>
    <row r="61" spans="23:24" s="108" customFormat="1" ht="15">
      <c r="W61" s="139"/>
      <c r="X61" s="339"/>
    </row>
    <row r="62" spans="23:24" s="108" customFormat="1" ht="15">
      <c r="W62" s="139"/>
      <c r="X62" s="339"/>
    </row>
    <row r="63" spans="23:24" s="108" customFormat="1" ht="15">
      <c r="W63" s="139"/>
      <c r="X63" s="339"/>
    </row>
    <row r="64" spans="23:24" s="108" customFormat="1" ht="15">
      <c r="W64" s="139"/>
      <c r="X64" s="339"/>
    </row>
    <row r="65" spans="23:24" s="108" customFormat="1" ht="15">
      <c r="W65" s="266"/>
      <c r="X65" s="336"/>
    </row>
    <row r="66" spans="23:24" s="108" customFormat="1" ht="15">
      <c r="W66" s="11"/>
      <c r="X66" s="336"/>
    </row>
    <row r="67" spans="23:24" s="108" customFormat="1" ht="15">
      <c r="W67" s="11"/>
      <c r="X67" s="336"/>
    </row>
    <row r="68" spans="23:24" s="108" customFormat="1" ht="15">
      <c r="W68" s="11"/>
      <c r="X68" s="336"/>
    </row>
    <row r="69" spans="23:24" s="108" customFormat="1" ht="15">
      <c r="W69" s="11"/>
      <c r="X69" s="336"/>
    </row>
    <row r="70" spans="23:24" s="108" customFormat="1" ht="15">
      <c r="W70" s="11"/>
      <c r="X70" s="336"/>
    </row>
    <row r="71" spans="23:24" s="108" customFormat="1" ht="15">
      <c r="W71" s="11"/>
      <c r="X71" s="336"/>
    </row>
    <row r="72" spans="23:24" s="108" customFormat="1" ht="15">
      <c r="W72" s="11"/>
      <c r="X72" s="336"/>
    </row>
    <row r="73" spans="23:24" s="108" customFormat="1" ht="15">
      <c r="W73" s="11"/>
      <c r="X73" s="336"/>
    </row>
    <row r="74" spans="23:24" s="108" customFormat="1" ht="15">
      <c r="W74" s="11"/>
      <c r="X74" s="336"/>
    </row>
    <row r="75" spans="23:24" s="108" customFormat="1" ht="15">
      <c r="W75" s="11"/>
      <c r="X75" s="336"/>
    </row>
    <row r="76" spans="23:24" s="108" customFormat="1" ht="15">
      <c r="W76" s="11"/>
      <c r="X76" s="336"/>
    </row>
    <row r="77" spans="23:24" s="108" customFormat="1" ht="15">
      <c r="W77" s="11"/>
      <c r="X77" s="336"/>
    </row>
    <row r="78" spans="23:24" s="108" customFormat="1" ht="15">
      <c r="W78" s="11"/>
      <c r="X78" s="336"/>
    </row>
    <row r="79" spans="23:24" s="108" customFormat="1" ht="15">
      <c r="W79" s="11"/>
      <c r="X79" s="336"/>
    </row>
    <row r="80" spans="23:24" s="108" customFormat="1" ht="15">
      <c r="W80" s="11"/>
      <c r="X80" s="336"/>
    </row>
    <row r="81" spans="23:24" s="108" customFormat="1" ht="15">
      <c r="W81" s="11"/>
      <c r="X81" s="336"/>
    </row>
    <row r="82" spans="23:24" s="108" customFormat="1" ht="15">
      <c r="W82" s="11"/>
      <c r="X82" s="336"/>
    </row>
    <row r="83" spans="23:24" s="108" customFormat="1" ht="15">
      <c r="W83" s="11"/>
      <c r="X83" s="336"/>
    </row>
    <row r="84" spans="23:24" s="108" customFormat="1" ht="15">
      <c r="W84" s="11"/>
      <c r="X84" s="336"/>
    </row>
    <row r="85" spans="23:24" s="108" customFormat="1" ht="15">
      <c r="W85" s="11"/>
      <c r="X85" s="336"/>
    </row>
    <row r="86" spans="23:24" s="108" customFormat="1" ht="15">
      <c r="W86" s="11"/>
      <c r="X86" s="336"/>
    </row>
    <row r="87" spans="23:24" s="108" customFormat="1" ht="15">
      <c r="W87" s="11"/>
      <c r="X87" s="336"/>
    </row>
    <row r="88" spans="23:24" s="108" customFormat="1" ht="15">
      <c r="W88" s="11"/>
      <c r="X88" s="336"/>
    </row>
    <row r="89" spans="23:24" s="108" customFormat="1" ht="15">
      <c r="W89" s="11"/>
      <c r="X89" s="336"/>
    </row>
    <row r="90" spans="23:24" s="108" customFormat="1" ht="15">
      <c r="W90" s="11"/>
      <c r="X90" s="336"/>
    </row>
    <row r="91" spans="23:24" s="108" customFormat="1" ht="15">
      <c r="W91" s="11"/>
      <c r="X91" s="336"/>
    </row>
    <row r="92" spans="23:24" s="108" customFormat="1" ht="15">
      <c r="W92" s="11"/>
      <c r="X92" s="336"/>
    </row>
    <row r="93" spans="23:24" s="108" customFormat="1" ht="15">
      <c r="W93" s="11"/>
      <c r="X93" s="336"/>
    </row>
    <row r="94" spans="23:24" s="108" customFormat="1" ht="15">
      <c r="W94" s="11"/>
      <c r="X94" s="336"/>
    </row>
    <row r="95" spans="23:24" s="108" customFormat="1" ht="15">
      <c r="W95" s="11"/>
      <c r="X95" s="336"/>
    </row>
    <row r="96" spans="23:24" s="108" customFormat="1" ht="15">
      <c r="W96" s="11"/>
      <c r="X96" s="336"/>
    </row>
    <row r="97" spans="23:24" s="108" customFormat="1" ht="15">
      <c r="W97" s="11"/>
      <c r="X97" s="336"/>
    </row>
    <row r="98" spans="23:24" s="108" customFormat="1" ht="15">
      <c r="W98" s="11"/>
      <c r="X98" s="336"/>
    </row>
    <row r="99" spans="23:24" s="108" customFormat="1" ht="15">
      <c r="W99" s="11"/>
      <c r="X99" s="336"/>
    </row>
    <row r="100" spans="23:24" s="108" customFormat="1" ht="15">
      <c r="W100" s="11"/>
      <c r="X100" s="336"/>
    </row>
    <row r="101" spans="23:24" s="108" customFormat="1" ht="15">
      <c r="W101" s="11"/>
      <c r="X101" s="336"/>
    </row>
    <row r="102" spans="23:24" s="108" customFormat="1" ht="15">
      <c r="W102" s="11"/>
      <c r="X102" s="336"/>
    </row>
    <row r="103" spans="23:24" s="108" customFormat="1" ht="15">
      <c r="W103" s="11"/>
      <c r="X103" s="336"/>
    </row>
    <row r="104" spans="23:24" s="108" customFormat="1" ht="15">
      <c r="W104" s="11"/>
      <c r="X104" s="336"/>
    </row>
    <row r="105" spans="23:24" s="108" customFormat="1" ht="15">
      <c r="W105" s="11"/>
      <c r="X105" s="336"/>
    </row>
    <row r="106" spans="23:24" s="108" customFormat="1" ht="15">
      <c r="W106" s="11"/>
      <c r="X106" s="336"/>
    </row>
    <row r="107" spans="23:24" s="108" customFormat="1" ht="15">
      <c r="W107" s="11"/>
      <c r="X107" s="336"/>
    </row>
    <row r="108" spans="23:24" s="108" customFormat="1" ht="15">
      <c r="W108" s="11"/>
      <c r="X108" s="336"/>
    </row>
    <row r="109" spans="23:24" s="108" customFormat="1" ht="15">
      <c r="W109" s="11"/>
      <c r="X109" s="336"/>
    </row>
    <row r="110" spans="23:24" s="108" customFormat="1" ht="15">
      <c r="W110" s="11"/>
      <c r="X110" s="336"/>
    </row>
    <row r="111" spans="23:24" s="108" customFormat="1" ht="15">
      <c r="W111" s="11"/>
      <c r="X111" s="336"/>
    </row>
    <row r="112" spans="23:24" s="108" customFormat="1" ht="15">
      <c r="W112" s="11"/>
      <c r="X112" s="336"/>
    </row>
    <row r="113" spans="23:24" s="108" customFormat="1" ht="15">
      <c r="W113" s="11"/>
      <c r="X113" s="336"/>
    </row>
    <row r="114" spans="23:24" s="108" customFormat="1" ht="15">
      <c r="W114" s="11"/>
      <c r="X114" s="336"/>
    </row>
    <row r="115" spans="23:24" s="108" customFormat="1" ht="15">
      <c r="W115" s="11"/>
      <c r="X115" s="336"/>
    </row>
    <row r="116" spans="23:24" s="108" customFormat="1" ht="15">
      <c r="W116" s="11"/>
      <c r="X116" s="336"/>
    </row>
    <row r="117" spans="23:24" s="108" customFormat="1" ht="15">
      <c r="W117" s="11"/>
      <c r="X117" s="336"/>
    </row>
    <row r="118" spans="23:24" s="108" customFormat="1" ht="15">
      <c r="W118" s="11"/>
      <c r="X118" s="336"/>
    </row>
    <row r="119" spans="23:24" s="108" customFormat="1" ht="15">
      <c r="W119" s="11"/>
      <c r="X119" s="336"/>
    </row>
    <row r="120" spans="23:24" s="108" customFormat="1" ht="15">
      <c r="W120" s="11"/>
      <c r="X120" s="336"/>
    </row>
    <row r="121" spans="23:24" s="108" customFormat="1" ht="15">
      <c r="W121" s="11"/>
      <c r="X121" s="336"/>
    </row>
    <row r="122" spans="23:24" s="108" customFormat="1" ht="15">
      <c r="W122" s="11"/>
      <c r="X122" s="336"/>
    </row>
    <row r="123" spans="23:24" s="108" customFormat="1" ht="15">
      <c r="W123" s="11"/>
      <c r="X123" s="336"/>
    </row>
    <row r="124" spans="23:24" s="108" customFormat="1" ht="15">
      <c r="W124" s="11"/>
      <c r="X124" s="336"/>
    </row>
    <row r="125" spans="23:24" s="108" customFormat="1" ht="15">
      <c r="W125" s="11"/>
      <c r="X125" s="336"/>
    </row>
    <row r="126" spans="23:24" s="108" customFormat="1" ht="15">
      <c r="W126" s="11"/>
      <c r="X126" s="336"/>
    </row>
    <row r="127" spans="23:24" s="108" customFormat="1" ht="15">
      <c r="W127" s="11"/>
      <c r="X127" s="336"/>
    </row>
    <row r="128" spans="23:24" s="108" customFormat="1" ht="15">
      <c r="W128" s="11"/>
      <c r="X128" s="336"/>
    </row>
    <row r="129" spans="23:24" s="108" customFormat="1" ht="15">
      <c r="W129" s="11"/>
      <c r="X129" s="336"/>
    </row>
    <row r="130" spans="23:24" s="108" customFormat="1" ht="15">
      <c r="W130" s="11"/>
      <c r="X130" s="336"/>
    </row>
    <row r="131" spans="23:24" s="108" customFormat="1" ht="15">
      <c r="W131" s="11"/>
      <c r="X131" s="336"/>
    </row>
    <row r="132" spans="23:24" s="108" customFormat="1" ht="15">
      <c r="W132" s="11"/>
      <c r="X132" s="336"/>
    </row>
    <row r="133" spans="23:24" s="108" customFormat="1" ht="15">
      <c r="W133" s="11"/>
      <c r="X133" s="336"/>
    </row>
    <row r="134" spans="23:24" s="108" customFormat="1" ht="15">
      <c r="W134" s="11"/>
      <c r="X134" s="336"/>
    </row>
    <row r="135" spans="23:24" s="108" customFormat="1" ht="15">
      <c r="W135" s="11"/>
      <c r="X135" s="336"/>
    </row>
    <row r="136" spans="23:24" s="108" customFormat="1" ht="15">
      <c r="W136" s="11"/>
      <c r="X136" s="336"/>
    </row>
    <row r="137" spans="23:24" s="108" customFormat="1" ht="15">
      <c r="W137" s="11"/>
      <c r="X137" s="336"/>
    </row>
    <row r="138" spans="23:24" s="108" customFormat="1" ht="15">
      <c r="W138" s="11"/>
      <c r="X138" s="336"/>
    </row>
    <row r="139" spans="23:24" s="108" customFormat="1" ht="15">
      <c r="W139" s="11"/>
      <c r="X139" s="336"/>
    </row>
    <row r="140" spans="23:24" s="108" customFormat="1" ht="15">
      <c r="W140" s="11"/>
      <c r="X140" s="336"/>
    </row>
    <row r="141" spans="23:24" s="108" customFormat="1" ht="15">
      <c r="W141" s="11"/>
      <c r="X141" s="336"/>
    </row>
    <row r="142" spans="23:24" s="108" customFormat="1" ht="15">
      <c r="W142" s="11"/>
      <c r="X142" s="336"/>
    </row>
    <row r="143" spans="23:24" s="108" customFormat="1" ht="15">
      <c r="W143" s="11"/>
      <c r="X143" s="336"/>
    </row>
    <row r="144" spans="23:24" s="108" customFormat="1" ht="15">
      <c r="W144" s="11"/>
      <c r="X144" s="336"/>
    </row>
    <row r="145" spans="23:24" s="108" customFormat="1" ht="15">
      <c r="W145" s="11"/>
      <c r="X145" s="336"/>
    </row>
    <row r="146" spans="23:24" s="108" customFormat="1" ht="15">
      <c r="W146" s="11"/>
      <c r="X146" s="336"/>
    </row>
    <row r="147" spans="23:24" s="108" customFormat="1" ht="15">
      <c r="W147" s="11"/>
      <c r="X147" s="336"/>
    </row>
    <row r="148" spans="23:24" s="108" customFormat="1" ht="15">
      <c r="W148" s="11"/>
      <c r="X148" s="336"/>
    </row>
    <row r="149" spans="23:24" s="108" customFormat="1" ht="15">
      <c r="W149" s="11"/>
      <c r="X149" s="336"/>
    </row>
    <row r="150" spans="23:24" s="108" customFormat="1" ht="15">
      <c r="W150" s="11"/>
      <c r="X150" s="336"/>
    </row>
    <row r="151" spans="23:24" s="108" customFormat="1" ht="15">
      <c r="W151" s="11"/>
      <c r="X151" s="336"/>
    </row>
    <row r="152" spans="23:24" s="108" customFormat="1" ht="15">
      <c r="W152" s="11"/>
      <c r="X152" s="336"/>
    </row>
    <row r="153" spans="23:24" s="108" customFormat="1" ht="15">
      <c r="W153" s="11"/>
      <c r="X153" s="336"/>
    </row>
    <row r="154" spans="23:24" s="108" customFormat="1" ht="15">
      <c r="W154" s="11"/>
      <c r="X154" s="336"/>
    </row>
    <row r="155" spans="23:24" s="108" customFormat="1" ht="15">
      <c r="W155" s="11"/>
      <c r="X155" s="336"/>
    </row>
    <row r="156" spans="23:24" s="108" customFormat="1" ht="15">
      <c r="W156" s="11"/>
      <c r="X156" s="336"/>
    </row>
    <row r="157" spans="23:24" s="108" customFormat="1" ht="15">
      <c r="W157" s="11"/>
      <c r="X157" s="336"/>
    </row>
    <row r="158" spans="23:24" s="108" customFormat="1" ht="15">
      <c r="W158" s="11"/>
      <c r="X158" s="336"/>
    </row>
    <row r="159" spans="23:24" s="108" customFormat="1" ht="15">
      <c r="W159" s="11"/>
      <c r="X159" s="336"/>
    </row>
    <row r="160" spans="23:24" s="108" customFormat="1" ht="15">
      <c r="W160" s="11"/>
      <c r="X160" s="336"/>
    </row>
    <row r="161" spans="23:24" s="108" customFormat="1" ht="15">
      <c r="W161" s="11"/>
      <c r="X161" s="336"/>
    </row>
    <row r="162" spans="23:24" s="108" customFormat="1" ht="15">
      <c r="W162" s="11"/>
      <c r="X162" s="336"/>
    </row>
    <row r="163" spans="23:24" s="108" customFormat="1" ht="15">
      <c r="W163" s="11"/>
      <c r="X163" s="336"/>
    </row>
    <row r="164" spans="23:24" s="108" customFormat="1" ht="15">
      <c r="W164" s="11"/>
      <c r="X164" s="336"/>
    </row>
    <row r="165" spans="23:24" s="108" customFormat="1" ht="15">
      <c r="W165" s="11"/>
      <c r="X165" s="336"/>
    </row>
    <row r="166" spans="23:24" s="108" customFormat="1" ht="15">
      <c r="W166" s="11"/>
      <c r="X166" s="336"/>
    </row>
    <row r="167" spans="23:24" s="108" customFormat="1" ht="15">
      <c r="W167" s="11"/>
      <c r="X167" s="336"/>
    </row>
    <row r="168" spans="23:24" s="108" customFormat="1" ht="15">
      <c r="W168" s="11"/>
      <c r="X168" s="336"/>
    </row>
    <row r="169" spans="23:24" s="108" customFormat="1" ht="15">
      <c r="W169" s="11"/>
      <c r="X169" s="336"/>
    </row>
    <row r="170" spans="23:24" s="108" customFormat="1" ht="15">
      <c r="W170" s="11"/>
      <c r="X170" s="336"/>
    </row>
    <row r="171" spans="23:24" s="108" customFormat="1" ht="15">
      <c r="W171" s="11"/>
      <c r="X171" s="336"/>
    </row>
    <row r="172" spans="23:24" s="108" customFormat="1" ht="15">
      <c r="W172" s="11"/>
      <c r="X172" s="336"/>
    </row>
    <row r="173" spans="23:24" s="108" customFormat="1" ht="15">
      <c r="W173" s="11"/>
      <c r="X173" s="336"/>
    </row>
    <row r="174" spans="23:24" s="108" customFormat="1" ht="15">
      <c r="W174" s="11"/>
      <c r="X174" s="336"/>
    </row>
    <row r="175" spans="23:24" s="108" customFormat="1" ht="15">
      <c r="W175" s="11"/>
      <c r="X175" s="336"/>
    </row>
    <row r="176" spans="23:24" s="108" customFormat="1" ht="15">
      <c r="W176" s="11"/>
      <c r="X176" s="336"/>
    </row>
    <row r="177" spans="23:24" s="108" customFormat="1" ht="15">
      <c r="W177" s="11"/>
      <c r="X177" s="336"/>
    </row>
    <row r="178" spans="23:24" s="108" customFormat="1" ht="15">
      <c r="W178" s="11"/>
      <c r="X178" s="336"/>
    </row>
    <row r="179" spans="23:24" s="108" customFormat="1" ht="15">
      <c r="W179" s="11"/>
      <c r="X179" s="336"/>
    </row>
    <row r="180" spans="23:24" s="108" customFormat="1" ht="15">
      <c r="W180" s="11"/>
      <c r="X180" s="336"/>
    </row>
    <row r="181" spans="23:24" s="108" customFormat="1" ht="15">
      <c r="W181" s="11"/>
      <c r="X181" s="336"/>
    </row>
    <row r="182" spans="23:24" s="108" customFormat="1" ht="15">
      <c r="W182" s="11"/>
      <c r="X182" s="336"/>
    </row>
    <row r="183" spans="23:24" s="108" customFormat="1" ht="15">
      <c r="W183" s="11"/>
      <c r="X183" s="336"/>
    </row>
    <row r="184" spans="23:24" s="108" customFormat="1" ht="15">
      <c r="W184" s="11"/>
      <c r="X184" s="336"/>
    </row>
    <row r="185" spans="23:24" s="108" customFormat="1" ht="15">
      <c r="W185" s="11"/>
      <c r="X185" s="336"/>
    </row>
    <row r="186" spans="23:24" s="108" customFormat="1" ht="15">
      <c r="W186" s="11"/>
      <c r="X186" s="336"/>
    </row>
    <row r="187" spans="23:24" s="108" customFormat="1" ht="15">
      <c r="W187" s="11"/>
      <c r="X187" s="336"/>
    </row>
    <row r="188" spans="23:24" s="108" customFormat="1" ht="15">
      <c r="W188" s="11"/>
      <c r="X188" s="336"/>
    </row>
    <row r="189" spans="23:24" s="108" customFormat="1" ht="15">
      <c r="W189" s="11"/>
      <c r="X189" s="336"/>
    </row>
    <row r="190" spans="23:24" s="108" customFormat="1" ht="15">
      <c r="W190" s="11"/>
      <c r="X190" s="336"/>
    </row>
    <row r="191" spans="23:24" s="108" customFormat="1" ht="15">
      <c r="W191" s="11"/>
      <c r="X191" s="336"/>
    </row>
    <row r="192" spans="23:24" s="108" customFormat="1" ht="15">
      <c r="W192" s="11"/>
      <c r="X192" s="336"/>
    </row>
    <row r="193" spans="23:24" s="108" customFormat="1" ht="15">
      <c r="W193" s="11"/>
      <c r="X193" s="336"/>
    </row>
    <row r="194" spans="23:24" s="108" customFormat="1" ht="15">
      <c r="W194" s="11"/>
      <c r="X194" s="336"/>
    </row>
    <row r="195" spans="23:24" s="108" customFormat="1" ht="15">
      <c r="W195" s="11"/>
      <c r="X195" s="336"/>
    </row>
    <row r="196" spans="23:24" s="108" customFormat="1" ht="15">
      <c r="W196" s="11"/>
      <c r="X196" s="336"/>
    </row>
    <row r="197" spans="23:24" s="108" customFormat="1" ht="15">
      <c r="W197" s="11"/>
      <c r="X197" s="336"/>
    </row>
    <row r="198" spans="23:24" s="108" customFormat="1" ht="15">
      <c r="W198" s="11"/>
      <c r="X198" s="336"/>
    </row>
    <row r="199" spans="23:24" s="108" customFormat="1" ht="15">
      <c r="W199" s="11"/>
      <c r="X199" s="336"/>
    </row>
    <row r="200" spans="23:24" s="108" customFormat="1" ht="15">
      <c r="W200" s="11"/>
      <c r="X200" s="336"/>
    </row>
    <row r="201" spans="23:24" s="108" customFormat="1" ht="15">
      <c r="W201" s="11"/>
      <c r="X201" s="336"/>
    </row>
    <row r="202" spans="23:24" s="108" customFormat="1" ht="15">
      <c r="W202" s="11"/>
      <c r="X202" s="336"/>
    </row>
    <row r="203" spans="23:24" s="108" customFormat="1" ht="15">
      <c r="W203" s="11"/>
      <c r="X203" s="336"/>
    </row>
    <row r="204" spans="23:24" s="108" customFormat="1" ht="15">
      <c r="W204" s="11"/>
      <c r="X204" s="336"/>
    </row>
    <row r="205" spans="23:24" s="108" customFormat="1" ht="15">
      <c r="W205" s="11"/>
      <c r="X205" s="336"/>
    </row>
    <row r="206" spans="23:24" s="108" customFormat="1" ht="15">
      <c r="W206" s="11"/>
      <c r="X206" s="336"/>
    </row>
    <row r="207" spans="23:24" s="108" customFormat="1" ht="15">
      <c r="W207" s="11"/>
      <c r="X207" s="336"/>
    </row>
    <row r="208" spans="23:24" s="108" customFormat="1" ht="15">
      <c r="W208" s="11"/>
      <c r="X208" s="336"/>
    </row>
    <row r="209" spans="23:24" s="108" customFormat="1" ht="15">
      <c r="W209" s="11"/>
      <c r="X209" s="336"/>
    </row>
    <row r="210" spans="23:24" s="108" customFormat="1" ht="15">
      <c r="W210" s="11"/>
      <c r="X210" s="336"/>
    </row>
    <row r="211" spans="23:24" s="108" customFormat="1" ht="15">
      <c r="W211" s="11"/>
      <c r="X211" s="336"/>
    </row>
    <row r="212" spans="23:24" s="108" customFormat="1" ht="15">
      <c r="W212" s="11"/>
      <c r="X212" s="336"/>
    </row>
    <row r="213" spans="23:24" s="108" customFormat="1" ht="15">
      <c r="W213" s="11"/>
      <c r="X213" s="336"/>
    </row>
    <row r="214" spans="23:24" s="108" customFormat="1" ht="15">
      <c r="W214" s="11"/>
      <c r="X214" s="336"/>
    </row>
    <row r="215" spans="23:24" s="108" customFormat="1" ht="15">
      <c r="W215" s="11"/>
      <c r="X215" s="336"/>
    </row>
    <row r="216" spans="23:24" s="108" customFormat="1" ht="15">
      <c r="W216" s="11"/>
      <c r="X216" s="336"/>
    </row>
    <row r="217" spans="23:24" s="108" customFormat="1" ht="15">
      <c r="W217" s="11"/>
      <c r="X217" s="336"/>
    </row>
    <row r="218" spans="23:24" s="108" customFormat="1" ht="15">
      <c r="W218" s="11"/>
      <c r="X218" s="336"/>
    </row>
    <row r="219" spans="23:24" s="108" customFormat="1" ht="15">
      <c r="W219" s="11"/>
      <c r="X219" s="336"/>
    </row>
    <row r="220" spans="23:24" s="108" customFormat="1" ht="15">
      <c r="W220" s="11"/>
      <c r="X220" s="336"/>
    </row>
    <row r="221" spans="23:24" s="108" customFormat="1" ht="15">
      <c r="W221" s="11"/>
      <c r="X221" s="336"/>
    </row>
    <row r="222" spans="23:24" s="108" customFormat="1" ht="15">
      <c r="W222" s="11"/>
      <c r="X222" s="336"/>
    </row>
    <row r="223" spans="23:24" s="108" customFormat="1" ht="15">
      <c r="W223" s="11"/>
      <c r="X223" s="336"/>
    </row>
    <row r="224" spans="23:24" s="108" customFormat="1" ht="15">
      <c r="W224" s="11"/>
      <c r="X224" s="336"/>
    </row>
    <row r="225" spans="23:24" s="108" customFormat="1" ht="15">
      <c r="W225" s="11"/>
      <c r="X225" s="336"/>
    </row>
    <row r="226" spans="23:24" s="108" customFormat="1" ht="15">
      <c r="W226" s="11"/>
      <c r="X226" s="336"/>
    </row>
    <row r="227" spans="23:24" s="108" customFormat="1" ht="15">
      <c r="W227" s="11"/>
      <c r="X227" s="336"/>
    </row>
    <row r="228" spans="23:24" s="108" customFormat="1" ht="15">
      <c r="W228" s="11"/>
      <c r="X228" s="336"/>
    </row>
    <row r="229" spans="23:24" s="108" customFormat="1" ht="15">
      <c r="W229" s="11"/>
      <c r="X229" s="336"/>
    </row>
    <row r="230" spans="23:24" s="108" customFormat="1" ht="15">
      <c r="W230" s="11"/>
      <c r="X230" s="336"/>
    </row>
    <row r="231" spans="23:24" s="108" customFormat="1" ht="15">
      <c r="W231" s="11"/>
      <c r="X231" s="336"/>
    </row>
    <row r="232" spans="23:24" s="108" customFormat="1" ht="15">
      <c r="W232" s="11"/>
      <c r="X232" s="336"/>
    </row>
    <row r="233" spans="23:24" s="108" customFormat="1" ht="15">
      <c r="W233" s="11"/>
      <c r="X233" s="336"/>
    </row>
    <row r="234" spans="23:24" s="108" customFormat="1" ht="15">
      <c r="W234" s="11"/>
      <c r="X234" s="336"/>
    </row>
    <row r="235" spans="23:24" s="108" customFormat="1" ht="15">
      <c r="W235" s="11"/>
      <c r="X235" s="336"/>
    </row>
    <row r="236" spans="23:24" s="108" customFormat="1" ht="15">
      <c r="W236" s="11"/>
      <c r="X236" s="336"/>
    </row>
    <row r="237" spans="23:24" s="108" customFormat="1" ht="15">
      <c r="W237" s="11"/>
      <c r="X237" s="336"/>
    </row>
    <row r="238" spans="23:24" s="108" customFormat="1" ht="15">
      <c r="W238" s="11"/>
      <c r="X238" s="336"/>
    </row>
    <row r="239" spans="23:24" s="108" customFormat="1" ht="15">
      <c r="W239" s="11"/>
      <c r="X239" s="336"/>
    </row>
    <row r="240" spans="23:24" s="108" customFormat="1" ht="15">
      <c r="W240" s="11"/>
      <c r="X240" s="336"/>
    </row>
    <row r="241" spans="23:24" s="108" customFormat="1" ht="15">
      <c r="W241" s="11"/>
      <c r="X241" s="336"/>
    </row>
    <row r="242" spans="23:24" s="108" customFormat="1" ht="15">
      <c r="W242" s="11"/>
      <c r="X242" s="336"/>
    </row>
    <row r="243" spans="23:24" s="108" customFormat="1" ht="15">
      <c r="W243" s="11"/>
      <c r="X243" s="336"/>
    </row>
    <row r="244" spans="23:24" s="108" customFormat="1" ht="15">
      <c r="W244" s="11"/>
      <c r="X244" s="336"/>
    </row>
    <row r="245" spans="23:24" s="108" customFormat="1" ht="15">
      <c r="W245" s="11"/>
      <c r="X245" s="336"/>
    </row>
    <row r="246" spans="23:24" s="108" customFormat="1" ht="15">
      <c r="W246" s="11"/>
      <c r="X246" s="336"/>
    </row>
    <row r="247" spans="23:24" s="108" customFormat="1" ht="15">
      <c r="W247" s="11"/>
      <c r="X247" s="336"/>
    </row>
    <row r="248" spans="23:24" s="108" customFormat="1" ht="15">
      <c r="W248" s="11"/>
      <c r="X248" s="336"/>
    </row>
    <row r="249" spans="23:24" s="108" customFormat="1" ht="15">
      <c r="W249" s="11"/>
      <c r="X249" s="336"/>
    </row>
    <row r="250" spans="23:24" s="108" customFormat="1" ht="15">
      <c r="W250" s="11"/>
      <c r="X250" s="336"/>
    </row>
    <row r="251" spans="23:24" s="108" customFormat="1" ht="15">
      <c r="W251" s="11"/>
      <c r="X251" s="336"/>
    </row>
    <row r="252" spans="23:24" s="108" customFormat="1" ht="15">
      <c r="W252" s="11"/>
      <c r="X252" s="336"/>
    </row>
    <row r="253" spans="23:24" s="108" customFormat="1" ht="15">
      <c r="W253" s="11"/>
      <c r="X253" s="336"/>
    </row>
    <row r="254" spans="23:24" s="108" customFormat="1" ht="15">
      <c r="W254" s="11"/>
      <c r="X254" s="336"/>
    </row>
    <row r="255" spans="23:24" s="108" customFormat="1" ht="15">
      <c r="W255" s="11"/>
      <c r="X255" s="336"/>
    </row>
    <row r="256" spans="23:24" s="108" customFormat="1" ht="15">
      <c r="W256" s="11"/>
      <c r="X256" s="336"/>
    </row>
    <row r="257" spans="23:24" s="108" customFormat="1" ht="15">
      <c r="W257" s="11"/>
      <c r="X257" s="336"/>
    </row>
    <row r="258" spans="23:24" s="108" customFormat="1" ht="15">
      <c r="W258" s="11"/>
      <c r="X258" s="336"/>
    </row>
    <row r="259" spans="23:24" s="108" customFormat="1" ht="15">
      <c r="W259" s="11"/>
      <c r="X259" s="336"/>
    </row>
    <row r="260" spans="23:24" s="108" customFormat="1" ht="15">
      <c r="W260" s="11"/>
      <c r="X260" s="336"/>
    </row>
    <row r="261" spans="23:24" s="108" customFormat="1" ht="15">
      <c r="W261" s="11"/>
      <c r="X261" s="336"/>
    </row>
    <row r="262" spans="23:24" s="108" customFormat="1" ht="15">
      <c r="W262" s="11"/>
      <c r="X262" s="336"/>
    </row>
    <row r="263" spans="23:24" s="108" customFormat="1" ht="15">
      <c r="W263" s="11"/>
      <c r="X263" s="336"/>
    </row>
    <row r="264" spans="23:24" s="108" customFormat="1" ht="15">
      <c r="W264" s="11"/>
      <c r="X264" s="336"/>
    </row>
    <row r="265" spans="23:24" s="108" customFormat="1" ht="15">
      <c r="W265" s="11"/>
      <c r="X265" s="336"/>
    </row>
    <row r="266" spans="23:24" s="108" customFormat="1" ht="15">
      <c r="W266" s="11"/>
      <c r="X266" s="336"/>
    </row>
    <row r="267" spans="23:24" s="108" customFormat="1" ht="15">
      <c r="W267" s="11"/>
      <c r="X267" s="336"/>
    </row>
    <row r="268" spans="23:24" s="108" customFormat="1" ht="15">
      <c r="W268" s="11"/>
      <c r="X268" s="336"/>
    </row>
    <row r="269" spans="23:24" s="108" customFormat="1" ht="15">
      <c r="W269" s="11"/>
      <c r="X269" s="336"/>
    </row>
    <row r="270" spans="23:24" s="108" customFormat="1" ht="15">
      <c r="W270" s="11"/>
      <c r="X270" s="336"/>
    </row>
    <row r="271" spans="23:24" s="108" customFormat="1" ht="15">
      <c r="W271" s="11"/>
      <c r="X271" s="336"/>
    </row>
    <row r="272" spans="23:24" s="108" customFormat="1" ht="15">
      <c r="W272" s="11"/>
      <c r="X272" s="336"/>
    </row>
    <row r="273" spans="23:24" s="108" customFormat="1" ht="15">
      <c r="W273" s="11"/>
      <c r="X273" s="336"/>
    </row>
    <row r="274" spans="23:24" s="108" customFormat="1" ht="15">
      <c r="W274" s="11"/>
      <c r="X274" s="336"/>
    </row>
    <row r="275" spans="23:24" s="108" customFormat="1" ht="15">
      <c r="W275" s="11"/>
      <c r="X275" s="336"/>
    </row>
    <row r="276" spans="23:24" s="108" customFormat="1" ht="15">
      <c r="W276" s="11"/>
      <c r="X276" s="336"/>
    </row>
    <row r="277" spans="23:24" s="108" customFormat="1" ht="15">
      <c r="W277" s="11"/>
      <c r="X277" s="336"/>
    </row>
    <row r="278" spans="23:24" s="108" customFormat="1" ht="15">
      <c r="W278" s="11"/>
      <c r="X278" s="336"/>
    </row>
    <row r="279" spans="23:24" s="108" customFormat="1" ht="15">
      <c r="W279" s="11"/>
      <c r="X279" s="336"/>
    </row>
    <row r="280" spans="23:24" s="108" customFormat="1" ht="15">
      <c r="W280" s="11"/>
      <c r="X280" s="336"/>
    </row>
    <row r="281" spans="23:24" s="108" customFormat="1" ht="15">
      <c r="W281" s="11"/>
      <c r="X281" s="336"/>
    </row>
    <row r="282" spans="23:24" s="108" customFormat="1" ht="15">
      <c r="W282" s="11"/>
      <c r="X282" s="336"/>
    </row>
    <row r="283" spans="23:24" s="108" customFormat="1" ht="15">
      <c r="W283" s="11"/>
      <c r="X283" s="336"/>
    </row>
    <row r="284" spans="23:24" s="108" customFormat="1" ht="15">
      <c r="W284" s="11"/>
      <c r="X284" s="336"/>
    </row>
    <row r="285" spans="23:24" s="108" customFormat="1" ht="15">
      <c r="W285" s="11"/>
      <c r="X285" s="336"/>
    </row>
    <row r="286" spans="23:24" s="108" customFormat="1" ht="15">
      <c r="W286" s="11"/>
      <c r="X286" s="336"/>
    </row>
    <row r="287" spans="23:24" s="108" customFormat="1" ht="15">
      <c r="W287" s="11"/>
      <c r="X287" s="336"/>
    </row>
    <row r="288" spans="23:24" s="108" customFormat="1" ht="15">
      <c r="W288" s="11"/>
      <c r="X288" s="336"/>
    </row>
    <row r="289" spans="23:24" s="108" customFormat="1" ht="15">
      <c r="W289" s="11"/>
      <c r="X289" s="336"/>
    </row>
    <row r="290" spans="23:24" s="108" customFormat="1" ht="15">
      <c r="W290" s="11"/>
      <c r="X290" s="336"/>
    </row>
    <row r="291" spans="23:24" s="108" customFormat="1" ht="15">
      <c r="W291" s="11"/>
      <c r="X291" s="336"/>
    </row>
    <row r="292" spans="23:24" s="108" customFormat="1" ht="15">
      <c r="W292" s="11"/>
      <c r="X292" s="336"/>
    </row>
    <row r="293" spans="23:24" s="108" customFormat="1" ht="15">
      <c r="W293" s="11"/>
      <c r="X293" s="336"/>
    </row>
    <row r="294" spans="23:24" s="108" customFormat="1" ht="15">
      <c r="W294" s="11"/>
      <c r="X294" s="336"/>
    </row>
    <row r="295" spans="23:24" s="108" customFormat="1" ht="15">
      <c r="W295" s="11"/>
      <c r="X295" s="336"/>
    </row>
    <row r="296" spans="23:24" s="108" customFormat="1" ht="15">
      <c r="W296" s="11"/>
      <c r="X296" s="336"/>
    </row>
    <row r="297" spans="23:24" s="108" customFormat="1" ht="15">
      <c r="W297" s="11"/>
      <c r="X297" s="336"/>
    </row>
    <row r="298" spans="23:24" s="108" customFormat="1" ht="15">
      <c r="W298" s="11"/>
      <c r="X298" s="336"/>
    </row>
    <row r="299" spans="23:24" s="108" customFormat="1" ht="15">
      <c r="W299" s="11"/>
      <c r="X299" s="336"/>
    </row>
    <row r="300" spans="23:24" s="108" customFormat="1" ht="15">
      <c r="W300" s="11"/>
      <c r="X300" s="336"/>
    </row>
    <row r="301" spans="23:24" s="108" customFormat="1" ht="15">
      <c r="W301" s="11"/>
      <c r="X301" s="336"/>
    </row>
    <row r="302" spans="23:24" s="108" customFormat="1" ht="15">
      <c r="W302" s="11"/>
      <c r="X302" s="336"/>
    </row>
    <row r="303" spans="23:24" s="108" customFormat="1" ht="15">
      <c r="W303" s="11"/>
      <c r="X303" s="336"/>
    </row>
    <row r="304" spans="23:24" s="108" customFormat="1" ht="15">
      <c r="W304" s="11"/>
      <c r="X304" s="336"/>
    </row>
    <row r="305" spans="23:24" s="108" customFormat="1" ht="15">
      <c r="W305" s="11"/>
      <c r="X305" s="336"/>
    </row>
    <row r="306" spans="23:24" s="108" customFormat="1" ht="15">
      <c r="W306" s="11"/>
      <c r="X306" s="336"/>
    </row>
    <row r="307" spans="23:24" s="108" customFormat="1" ht="15">
      <c r="W307" s="11"/>
      <c r="X307" s="336"/>
    </row>
    <row r="308" spans="23:24" s="108" customFormat="1" ht="15">
      <c r="W308" s="11"/>
      <c r="X308" s="336"/>
    </row>
    <row r="309" spans="23:24" s="108" customFormat="1" ht="15">
      <c r="W309" s="11"/>
      <c r="X309" s="336"/>
    </row>
    <row r="310" spans="23:24" s="108" customFormat="1" ht="15">
      <c r="W310" s="11"/>
      <c r="X310" s="336"/>
    </row>
    <row r="311" spans="23:24" s="108" customFormat="1" ht="15">
      <c r="W311" s="11"/>
      <c r="X311" s="336"/>
    </row>
    <row r="312" spans="23:24" s="108" customFormat="1" ht="15">
      <c r="W312" s="11"/>
      <c r="X312" s="336"/>
    </row>
    <row r="313" spans="23:24" s="108" customFormat="1" ht="15">
      <c r="W313" s="11"/>
      <c r="X313" s="336"/>
    </row>
    <row r="314" spans="23:24" s="108" customFormat="1" ht="15">
      <c r="W314" s="11"/>
      <c r="X314" s="336"/>
    </row>
    <row r="315" spans="23:24" s="108" customFormat="1" ht="15">
      <c r="W315" s="11"/>
      <c r="X315" s="336"/>
    </row>
    <row r="316" spans="23:24" s="108" customFormat="1" ht="15">
      <c r="W316" s="11"/>
      <c r="X316" s="336"/>
    </row>
    <row r="317" spans="23:24" s="108" customFormat="1" ht="15">
      <c r="W317" s="11"/>
      <c r="X317" s="336"/>
    </row>
    <row r="318" spans="23:24" s="108" customFormat="1" ht="15">
      <c r="W318" s="11"/>
      <c r="X318" s="336"/>
    </row>
    <row r="319" spans="23:24" s="108" customFormat="1" ht="15">
      <c r="W319" s="11"/>
      <c r="X319" s="336"/>
    </row>
    <row r="320" spans="23:24" s="108" customFormat="1" ht="15">
      <c r="W320" s="11"/>
      <c r="X320" s="336"/>
    </row>
    <row r="321" spans="23:24" s="108" customFormat="1" ht="15">
      <c r="W321" s="11"/>
      <c r="X321" s="336"/>
    </row>
    <row r="322" spans="23:24" s="108" customFormat="1" ht="15">
      <c r="W322" s="11"/>
      <c r="X322" s="336"/>
    </row>
    <row r="323" spans="23:24" s="108" customFormat="1" ht="15">
      <c r="W323" s="11"/>
      <c r="X323" s="336"/>
    </row>
    <row r="324" spans="23:24" s="108" customFormat="1" ht="15">
      <c r="W324" s="11"/>
      <c r="X324" s="336"/>
    </row>
    <row r="325" spans="23:24" s="108" customFormat="1" ht="15">
      <c r="W325" s="11"/>
      <c r="X325" s="336"/>
    </row>
    <row r="326" spans="23:24" s="108" customFormat="1" ht="15">
      <c r="W326" s="11"/>
      <c r="X326" s="336"/>
    </row>
    <row r="327" spans="23:24" s="108" customFormat="1" ht="15">
      <c r="W327" s="11"/>
      <c r="X327" s="336"/>
    </row>
    <row r="328" spans="23:24" s="108" customFormat="1" ht="15">
      <c r="W328" s="11"/>
      <c r="X328" s="336"/>
    </row>
    <row r="329" spans="23:24" s="108" customFormat="1" ht="15">
      <c r="W329" s="11"/>
      <c r="X329" s="336"/>
    </row>
    <row r="330" spans="23:24" s="108" customFormat="1" ht="15">
      <c r="W330" s="11"/>
      <c r="X330" s="336"/>
    </row>
    <row r="331" spans="23:24" s="108" customFormat="1" ht="15">
      <c r="W331" s="11"/>
      <c r="X331" s="336"/>
    </row>
    <row r="332" spans="23:24" s="108" customFormat="1" ht="15">
      <c r="W332" s="11"/>
      <c r="X332" s="336"/>
    </row>
    <row r="333" spans="23:24" s="108" customFormat="1" ht="15">
      <c r="W333" s="11"/>
      <c r="X333" s="336"/>
    </row>
    <row r="334" spans="23:24" s="108" customFormat="1" ht="15">
      <c r="W334" s="11"/>
      <c r="X334" s="336"/>
    </row>
    <row r="335" spans="23:24" s="108" customFormat="1" ht="15">
      <c r="W335" s="11"/>
      <c r="X335" s="336"/>
    </row>
    <row r="336" spans="23:24" s="108" customFormat="1" ht="15">
      <c r="W336" s="11"/>
      <c r="X336" s="336"/>
    </row>
    <row r="337" spans="23:24" s="108" customFormat="1" ht="15">
      <c r="W337" s="11"/>
      <c r="X337" s="336"/>
    </row>
    <row r="338" spans="23:24" s="108" customFormat="1" ht="15">
      <c r="W338" s="11"/>
      <c r="X338" s="336"/>
    </row>
    <row r="339" spans="23:24" s="108" customFormat="1" ht="15">
      <c r="W339" s="11"/>
      <c r="X339" s="336"/>
    </row>
    <row r="340" spans="23:24" s="108" customFormat="1" ht="15">
      <c r="W340" s="11"/>
      <c r="X340" s="336"/>
    </row>
    <row r="341" spans="23:24" s="108" customFormat="1" ht="15">
      <c r="W341" s="11"/>
      <c r="X341" s="336"/>
    </row>
    <row r="342" spans="23:24" s="108" customFormat="1" ht="15">
      <c r="W342" s="11"/>
      <c r="X342" s="336"/>
    </row>
    <row r="343" spans="23:24" s="108" customFormat="1" ht="15">
      <c r="W343" s="11"/>
      <c r="X343" s="336"/>
    </row>
    <row r="344" spans="23:24" s="108" customFormat="1" ht="15">
      <c r="W344" s="11"/>
      <c r="X344" s="336"/>
    </row>
    <row r="345" spans="23:24" s="108" customFormat="1" ht="15">
      <c r="W345" s="11"/>
      <c r="X345" s="336"/>
    </row>
    <row r="346" spans="23:24" s="108" customFormat="1" ht="15">
      <c r="W346" s="11"/>
      <c r="X346" s="336"/>
    </row>
    <row r="347" spans="23:24" s="108" customFormat="1" ht="15">
      <c r="W347" s="11"/>
      <c r="X347" s="336"/>
    </row>
    <row r="348" spans="23:24" s="108" customFormat="1" ht="15">
      <c r="W348" s="11"/>
      <c r="X348" s="336"/>
    </row>
    <row r="349" spans="23:24" s="108" customFormat="1" ht="15">
      <c r="W349" s="11"/>
      <c r="X349" s="336"/>
    </row>
    <row r="350" spans="23:24" s="108" customFormat="1" ht="15">
      <c r="W350" s="11"/>
      <c r="X350" s="336"/>
    </row>
    <row r="351" spans="23:24" s="108" customFormat="1" ht="15">
      <c r="W351" s="11"/>
      <c r="X351" s="336"/>
    </row>
    <row r="352" spans="23:24" s="108" customFormat="1" ht="15">
      <c r="W352" s="11"/>
      <c r="X352" s="336"/>
    </row>
    <row r="353" spans="23:24" s="108" customFormat="1" ht="15">
      <c r="W353" s="11"/>
      <c r="X353" s="336"/>
    </row>
    <row r="354" spans="23:24" s="108" customFormat="1" ht="15">
      <c r="W354" s="11"/>
      <c r="X354" s="336"/>
    </row>
    <row r="355" spans="23:24" s="108" customFormat="1" ht="15">
      <c r="W355" s="11"/>
      <c r="X355" s="336"/>
    </row>
    <row r="356" spans="23:24" s="108" customFormat="1" ht="15">
      <c r="W356" s="11"/>
      <c r="X356" s="336"/>
    </row>
    <row r="357" spans="23:24" s="108" customFormat="1" ht="15">
      <c r="W357" s="11"/>
      <c r="X357" s="336"/>
    </row>
    <row r="358" spans="23:24" s="108" customFormat="1" ht="15">
      <c r="W358" s="11"/>
      <c r="X358" s="336"/>
    </row>
    <row r="359" spans="23:24" s="108" customFormat="1" ht="15">
      <c r="W359" s="11"/>
      <c r="X359" s="336"/>
    </row>
    <row r="360" spans="23:24" s="108" customFormat="1" ht="15">
      <c r="W360" s="11"/>
      <c r="X360" s="336"/>
    </row>
    <row r="361" spans="23:24" s="108" customFormat="1" ht="15">
      <c r="W361" s="11"/>
      <c r="X361" s="336"/>
    </row>
    <row r="362" spans="23:24" s="108" customFormat="1" ht="15">
      <c r="W362" s="11"/>
      <c r="X362" s="336"/>
    </row>
    <row r="363" spans="23:24" s="108" customFormat="1" ht="15">
      <c r="W363" s="11"/>
      <c r="X363" s="336"/>
    </row>
    <row r="364" spans="23:24" s="108" customFormat="1" ht="15">
      <c r="W364" s="11"/>
      <c r="X364" s="336"/>
    </row>
    <row r="365" spans="23:24" s="108" customFormat="1" ht="15">
      <c r="W365" s="11"/>
      <c r="X365" s="336"/>
    </row>
    <row r="366" spans="23:24" s="108" customFormat="1" ht="15">
      <c r="W366" s="11"/>
      <c r="X366" s="336"/>
    </row>
    <row r="367" spans="23:24" s="108" customFormat="1" ht="15">
      <c r="W367" s="11"/>
      <c r="X367" s="336"/>
    </row>
    <row r="368" spans="23:24" s="108" customFormat="1" ht="15">
      <c r="W368" s="11"/>
      <c r="X368" s="336"/>
    </row>
    <row r="369" spans="23:24" s="108" customFormat="1" ht="15">
      <c r="W369" s="11"/>
      <c r="X369" s="336"/>
    </row>
    <row r="370" spans="23:24" s="108" customFormat="1" ht="15">
      <c r="W370" s="11"/>
      <c r="X370" s="336"/>
    </row>
    <row r="371" spans="23:24" s="108" customFormat="1" ht="15">
      <c r="W371" s="11"/>
      <c r="X371" s="336"/>
    </row>
    <row r="372" spans="23:24" s="108" customFormat="1" ht="15">
      <c r="W372" s="11"/>
      <c r="X372" s="336"/>
    </row>
    <row r="373" spans="23:24" s="108" customFormat="1" ht="15">
      <c r="W373" s="11"/>
      <c r="X373" s="336"/>
    </row>
    <row r="374" spans="23:24" s="108" customFormat="1" ht="15">
      <c r="W374" s="11"/>
      <c r="X374" s="336"/>
    </row>
    <row r="375" spans="23:24" s="108" customFormat="1" ht="15">
      <c r="W375" s="11"/>
      <c r="X375" s="336"/>
    </row>
    <row r="376" spans="23:24" s="108" customFormat="1" ht="15">
      <c r="W376" s="11"/>
      <c r="X376" s="336"/>
    </row>
    <row r="377" spans="23:24" s="108" customFormat="1" ht="15">
      <c r="W377" s="11"/>
      <c r="X377" s="336"/>
    </row>
    <row r="378" spans="23:24" s="108" customFormat="1" ht="15">
      <c r="W378" s="11"/>
      <c r="X378" s="336"/>
    </row>
    <row r="379" spans="23:24" s="108" customFormat="1" ht="15">
      <c r="W379" s="11"/>
      <c r="X379" s="336"/>
    </row>
    <row r="380" spans="23:24" s="108" customFormat="1" ht="15">
      <c r="W380" s="11"/>
      <c r="X380" s="336"/>
    </row>
    <row r="381" spans="23:24" s="108" customFormat="1" ht="15">
      <c r="W381" s="11"/>
      <c r="X381" s="336"/>
    </row>
    <row r="382" spans="23:24" s="108" customFormat="1" ht="15">
      <c r="W382" s="11"/>
      <c r="X382" s="336"/>
    </row>
    <row r="383" spans="23:24" s="108" customFormat="1" ht="15">
      <c r="W383" s="11"/>
      <c r="X383" s="336"/>
    </row>
    <row r="384" spans="23:24" s="108" customFormat="1" ht="15">
      <c r="W384" s="11"/>
      <c r="X384" s="336"/>
    </row>
    <row r="385" spans="23:24" s="108" customFormat="1" ht="15">
      <c r="W385" s="11"/>
      <c r="X385" s="336"/>
    </row>
    <row r="386" spans="23:24" s="108" customFormat="1" ht="15">
      <c r="W386" s="11"/>
      <c r="X386" s="336"/>
    </row>
    <row r="387" spans="23:24" s="108" customFormat="1" ht="15">
      <c r="W387" s="11"/>
      <c r="X387" s="336"/>
    </row>
    <row r="388" spans="23:24" s="108" customFormat="1" ht="15">
      <c r="W388" s="11"/>
      <c r="X388" s="336"/>
    </row>
    <row r="389" spans="23:24" s="108" customFormat="1" ht="15">
      <c r="W389" s="11"/>
      <c r="X389" s="336"/>
    </row>
    <row r="390" spans="23:24" s="108" customFormat="1" ht="15">
      <c r="W390" s="11"/>
      <c r="X390" s="336"/>
    </row>
    <row r="391" spans="23:24" s="108" customFormat="1" ht="15">
      <c r="W391" s="11"/>
      <c r="X391" s="336"/>
    </row>
    <row r="392" spans="23:24" s="108" customFormat="1" ht="15">
      <c r="W392" s="11"/>
      <c r="X392" s="336"/>
    </row>
    <row r="393" spans="23:24" s="108" customFormat="1" ht="15">
      <c r="W393" s="11"/>
      <c r="X393" s="336"/>
    </row>
    <row r="394" spans="23:24" s="108" customFormat="1" ht="15">
      <c r="W394" s="11"/>
      <c r="X394" s="336"/>
    </row>
    <row r="395" spans="23:24" s="108" customFormat="1" ht="15">
      <c r="W395" s="11"/>
      <c r="X395" s="336"/>
    </row>
    <row r="396" spans="23:24" s="108" customFormat="1" ht="15">
      <c r="W396" s="11"/>
      <c r="X396" s="336"/>
    </row>
    <row r="397" spans="23:24" s="108" customFormat="1" ht="15">
      <c r="W397" s="11"/>
      <c r="X397" s="336"/>
    </row>
    <row r="398" spans="23:24" s="108" customFormat="1" ht="15">
      <c r="W398" s="11"/>
      <c r="X398" s="336"/>
    </row>
    <row r="399" spans="23:24" s="108" customFormat="1" ht="15">
      <c r="W399" s="11"/>
      <c r="X399" s="336"/>
    </row>
    <row r="400" spans="23:24" s="108" customFormat="1" ht="15">
      <c r="W400" s="11"/>
      <c r="X400" s="336"/>
    </row>
    <row r="401" spans="23:24" s="108" customFormat="1" ht="15">
      <c r="W401" s="11"/>
      <c r="X401" s="336"/>
    </row>
    <row r="402" spans="23:24" s="108" customFormat="1" ht="15">
      <c r="W402" s="11"/>
      <c r="X402" s="336"/>
    </row>
    <row r="403" spans="23:24" s="108" customFormat="1" ht="15">
      <c r="W403" s="11"/>
      <c r="X403" s="336"/>
    </row>
    <row r="404" spans="23:24" s="108" customFormat="1" ht="15">
      <c r="W404" s="11"/>
      <c r="X404" s="336"/>
    </row>
    <row r="405" spans="23:24" s="108" customFormat="1" ht="15">
      <c r="W405" s="11"/>
      <c r="X405" s="336"/>
    </row>
    <row r="406" spans="23:24" s="108" customFormat="1" ht="15">
      <c r="W406" s="11"/>
      <c r="X406" s="336"/>
    </row>
    <row r="407" spans="23:24" s="108" customFormat="1" ht="15">
      <c r="W407" s="11"/>
      <c r="X407" s="336"/>
    </row>
    <row r="408" spans="23:24" s="108" customFormat="1" ht="15">
      <c r="W408" s="11"/>
      <c r="X408" s="336"/>
    </row>
    <row r="409" spans="23:24" s="108" customFormat="1" ht="15">
      <c r="W409" s="11"/>
      <c r="X409" s="336"/>
    </row>
    <row r="410" spans="23:24" s="108" customFormat="1" ht="15">
      <c r="W410" s="11"/>
      <c r="X410" s="336"/>
    </row>
    <row r="411" spans="23:24" s="108" customFormat="1" ht="15">
      <c r="W411" s="11"/>
      <c r="X411" s="336"/>
    </row>
    <row r="412" spans="23:24" s="108" customFormat="1" ht="15">
      <c r="W412" s="11"/>
      <c r="X412" s="336"/>
    </row>
    <row r="413" spans="23:24" s="108" customFormat="1" ht="15">
      <c r="W413" s="11"/>
      <c r="X413" s="336"/>
    </row>
    <row r="414" spans="23:24" s="108" customFormat="1" ht="15">
      <c r="W414" s="11"/>
      <c r="X414" s="336"/>
    </row>
    <row r="415" spans="23:24" s="108" customFormat="1" ht="15">
      <c r="W415" s="11"/>
      <c r="X415" s="336"/>
    </row>
    <row r="416" spans="23:24" s="108" customFormat="1" ht="15">
      <c r="W416" s="11"/>
      <c r="X416" s="336"/>
    </row>
    <row r="417" spans="23:24" s="108" customFormat="1" ht="15">
      <c r="W417" s="11"/>
      <c r="X417" s="336"/>
    </row>
  </sheetData>
  <mergeCells count="1">
    <mergeCell ref="B1:D1"/>
  </mergeCells>
  <hyperlinks>
    <hyperlink ref="I28" r:id="rId1" display="direzionescuole.lentini@istitutopalazzolo.it"/>
    <hyperlink ref="I12" r:id="rId2" display="2circololombardoradicesr@virgilio.it"/>
    <hyperlink ref="I17" r:id="rId3" display="AURISPA@tin.it"/>
    <hyperlink ref="I15" r:id="rId4" display="srmm03400@istruzione.it"/>
    <hyperlink ref="I19" r:id="rId5" display="sree02500@istruzione.it"/>
    <hyperlink ref="I21" r:id="rId6" display="sree02500@istruzione.it"/>
    <hyperlink ref="I38" r:id="rId7" display="srmm03500d@istruzione.it"/>
    <hyperlink ref="I29" r:id="rId8" display="SRMM01400C@ISTRUZIONE.IT"/>
    <hyperlink ref="I11" r:id="rId9" display="cd.judica@virgilio.it"/>
    <hyperlink ref="I39" r:id="rId10" display="segreteria.gptre@tin.it"/>
    <hyperlink ref="I7" r:id="rId11" display="scuolatucidide@katamail.com"/>
    <hyperlink ref="I16" r:id="rId12" display="srmm03400@istruzione.it"/>
    <hyperlink ref="I20" r:id="rId13" display="mailto:eyrca@tin.it"/>
    <hyperlink ref="I41" r:id="rId14" display="comprensivospecchi@intefree.it"/>
    <hyperlink ref="I3" r:id="rId15" display="picslentini@tin.it"/>
    <hyperlink ref="I24" r:id="rId16" display="mailto:sebastianorossitto@hotmail.com"/>
    <hyperlink ref="I4" r:id="rId17" display="mailto:1istitutocomprensivo@tin.it"/>
    <hyperlink ref="I5" r:id="rId18" display="sree01300n@istruzione.it"/>
    <hyperlink ref="I27" r:id="rId19" display="SRMM024003@istruzione.it"/>
    <hyperlink ref="I8" r:id="rId20" display="scuolatucidide@katamail.com"/>
  </hyperlinks>
  <printOptions/>
  <pageMargins left="0.75" right="0.75" top="1" bottom="1" header="0.5" footer="0.5"/>
  <pageSetup horizontalDpi="600" verticalDpi="600" orientation="landscape" paperSize="9" r:id="rId2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A39">
      <selection activeCell="D52" sqref="D52"/>
    </sheetView>
  </sheetViews>
  <sheetFormatPr defaultColWidth="9.140625" defaultRowHeight="12.75"/>
  <cols>
    <col min="1" max="1" width="3.00390625" style="136" bestFit="1" customWidth="1"/>
    <col min="2" max="2" width="17.00390625" style="136" customWidth="1"/>
    <col min="3" max="3" width="17.140625" style="136" customWidth="1"/>
    <col min="4" max="4" width="6.7109375" style="136" customWidth="1"/>
    <col min="5" max="5" width="18.7109375" style="136" customWidth="1"/>
    <col min="6" max="6" width="6.421875" style="136" customWidth="1"/>
    <col min="7" max="8" width="18.7109375" style="136" customWidth="1"/>
    <col min="9" max="9" width="27.28125" style="136" customWidth="1"/>
    <col min="10" max="10" width="18.7109375" style="136" customWidth="1"/>
    <col min="11" max="11" width="26.28125" style="136" customWidth="1"/>
    <col min="12" max="12" width="12.8515625" style="136" bestFit="1" customWidth="1"/>
    <col min="13" max="20" width="18.7109375" style="136" customWidth="1"/>
    <col min="21" max="21" width="14.140625" style="136" customWidth="1"/>
    <col min="22" max="22" width="16.421875" style="136" customWidth="1"/>
    <col min="23" max="23" width="15.421875" style="11" customWidth="1"/>
    <col min="24" max="24" width="12.00390625" style="336" bestFit="1" customWidth="1"/>
    <col min="25" max="16384" width="18.7109375" style="136" customWidth="1"/>
  </cols>
  <sheetData>
    <row r="1" spans="1:24" ht="15">
      <c r="A1" s="33"/>
      <c r="B1" s="394" t="s">
        <v>203</v>
      </c>
      <c r="C1" s="394"/>
      <c r="D1" s="394"/>
      <c r="E1" s="33"/>
      <c r="F1" s="33"/>
      <c r="G1" s="33"/>
      <c r="H1" s="3"/>
      <c r="I1" s="3"/>
      <c r="J1" s="34"/>
      <c r="K1" s="33"/>
      <c r="L1" s="35"/>
      <c r="M1" s="34"/>
      <c r="N1" s="33"/>
      <c r="O1" s="33"/>
      <c r="P1" s="33"/>
      <c r="Q1" s="33"/>
      <c r="R1" s="33"/>
      <c r="S1" s="33"/>
      <c r="T1" s="33"/>
      <c r="U1" s="3"/>
      <c r="V1" s="3"/>
      <c r="W1" s="6"/>
      <c r="X1" s="168"/>
    </row>
    <row r="2" spans="1:24" ht="39">
      <c r="A2" s="104"/>
      <c r="B2" s="104" t="s">
        <v>1976</v>
      </c>
      <c r="C2" s="104" t="s">
        <v>1977</v>
      </c>
      <c r="D2" s="104" t="s">
        <v>1978</v>
      </c>
      <c r="E2" s="104" t="s">
        <v>1979</v>
      </c>
      <c r="F2" s="104" t="s">
        <v>1975</v>
      </c>
      <c r="G2" s="104" t="s">
        <v>1980</v>
      </c>
      <c r="H2" s="152" t="s">
        <v>1981</v>
      </c>
      <c r="I2" s="152" t="s">
        <v>1982</v>
      </c>
      <c r="J2" s="105" t="s">
        <v>1983</v>
      </c>
      <c r="K2" s="104" t="s">
        <v>1986</v>
      </c>
      <c r="L2" s="106" t="s">
        <v>1327</v>
      </c>
      <c r="M2" s="105" t="s">
        <v>1987</v>
      </c>
      <c r="N2" s="104" t="s">
        <v>1988</v>
      </c>
      <c r="O2" s="104" t="s">
        <v>1989</v>
      </c>
      <c r="P2" s="104" t="s">
        <v>1990</v>
      </c>
      <c r="Q2" s="104" t="s">
        <v>1991</v>
      </c>
      <c r="R2" s="104" t="s">
        <v>1972</v>
      </c>
      <c r="S2" s="104" t="s">
        <v>1973</v>
      </c>
      <c r="T2" s="104" t="s">
        <v>1974</v>
      </c>
      <c r="U2" s="106" t="s">
        <v>2095</v>
      </c>
      <c r="V2" s="104" t="s">
        <v>812</v>
      </c>
      <c r="W2" s="106" t="s">
        <v>1326</v>
      </c>
      <c r="X2" s="169" t="s">
        <v>1984</v>
      </c>
    </row>
    <row r="3" spans="1:24" s="108" customFormat="1" ht="26.25">
      <c r="A3" s="67">
        <v>1</v>
      </c>
      <c r="B3" s="67" t="s">
        <v>299</v>
      </c>
      <c r="C3" s="67" t="s">
        <v>300</v>
      </c>
      <c r="D3" s="52" t="s">
        <v>1956</v>
      </c>
      <c r="E3" s="67" t="s">
        <v>301</v>
      </c>
      <c r="F3" s="67">
        <v>91020</v>
      </c>
      <c r="G3" s="67">
        <v>92471269</v>
      </c>
      <c r="H3" s="89">
        <v>92471342</v>
      </c>
      <c r="I3" s="98" t="s">
        <v>302</v>
      </c>
      <c r="J3" s="67">
        <v>81000870816</v>
      </c>
      <c r="K3" s="67" t="s">
        <v>303</v>
      </c>
      <c r="L3" s="153">
        <v>111000</v>
      </c>
      <c r="M3" s="155" t="s">
        <v>304</v>
      </c>
      <c r="N3" s="67">
        <v>81930</v>
      </c>
      <c r="O3" s="155" t="s">
        <v>1370</v>
      </c>
      <c r="P3" s="67" t="s">
        <v>1320</v>
      </c>
      <c r="Q3" s="67" t="s">
        <v>1258</v>
      </c>
      <c r="R3" s="67" t="s">
        <v>300</v>
      </c>
      <c r="S3" s="67" t="s">
        <v>300</v>
      </c>
      <c r="T3" s="76" t="s">
        <v>1262</v>
      </c>
      <c r="U3" s="153">
        <v>111000</v>
      </c>
      <c r="V3" s="153"/>
      <c r="W3" s="153">
        <v>111000</v>
      </c>
      <c r="X3" s="337">
        <v>0.4148</v>
      </c>
    </row>
    <row r="4" spans="1:24" s="108" customFormat="1" ht="27">
      <c r="A4" s="67">
        <v>2</v>
      </c>
      <c r="B4" s="76" t="s">
        <v>1059</v>
      </c>
      <c r="C4" s="76" t="s">
        <v>267</v>
      </c>
      <c r="D4" s="76" t="s">
        <v>1956</v>
      </c>
      <c r="E4" s="76" t="s">
        <v>295</v>
      </c>
      <c r="F4" s="76">
        <v>91026</v>
      </c>
      <c r="G4" s="76" t="s">
        <v>296</v>
      </c>
      <c r="H4" s="72" t="s">
        <v>296</v>
      </c>
      <c r="I4" s="84" t="s">
        <v>297</v>
      </c>
      <c r="J4" s="76">
        <v>82006250813</v>
      </c>
      <c r="K4" s="76" t="s">
        <v>298</v>
      </c>
      <c r="L4" s="250">
        <v>60000</v>
      </c>
      <c r="M4" s="76">
        <v>69507380147</v>
      </c>
      <c r="N4" s="76">
        <v>81882</v>
      </c>
      <c r="O4" s="76">
        <v>3069</v>
      </c>
      <c r="P4" s="76"/>
      <c r="Q4" s="76" t="s">
        <v>355</v>
      </c>
      <c r="R4" s="76" t="s">
        <v>267</v>
      </c>
      <c r="S4" s="76" t="s">
        <v>267</v>
      </c>
      <c r="T4" s="76" t="s">
        <v>1993</v>
      </c>
      <c r="U4" s="250">
        <v>60000</v>
      </c>
      <c r="V4" s="250"/>
      <c r="W4" s="250">
        <v>60000</v>
      </c>
      <c r="X4" s="337">
        <v>0.4146</v>
      </c>
    </row>
    <row r="5" spans="1:24" s="108" customFormat="1" ht="26.25">
      <c r="A5" s="67">
        <v>3</v>
      </c>
      <c r="B5" s="67" t="s">
        <v>305</v>
      </c>
      <c r="C5" s="67" t="s">
        <v>306</v>
      </c>
      <c r="D5" s="67" t="s">
        <v>1956</v>
      </c>
      <c r="E5" s="67" t="s">
        <v>307</v>
      </c>
      <c r="F5" s="67">
        <v>91010</v>
      </c>
      <c r="G5" s="154" t="s">
        <v>308</v>
      </c>
      <c r="H5" s="124" t="s">
        <v>308</v>
      </c>
      <c r="I5" s="122" t="s">
        <v>309</v>
      </c>
      <c r="J5" s="155">
        <v>90010350818</v>
      </c>
      <c r="K5" s="156" t="s">
        <v>310</v>
      </c>
      <c r="L5" s="157">
        <v>20000</v>
      </c>
      <c r="M5" s="176">
        <v>99999</v>
      </c>
      <c r="N5" s="156">
        <v>81980</v>
      </c>
      <c r="O5" s="176" t="s">
        <v>2847</v>
      </c>
      <c r="P5" s="176" t="s">
        <v>311</v>
      </c>
      <c r="Q5" s="156" t="s">
        <v>312</v>
      </c>
      <c r="R5" s="156" t="s">
        <v>306</v>
      </c>
      <c r="S5" s="156" t="s">
        <v>313</v>
      </c>
      <c r="T5" s="76" t="s">
        <v>1260</v>
      </c>
      <c r="U5" s="157">
        <v>20000</v>
      </c>
      <c r="V5" s="157"/>
      <c r="W5" s="157">
        <v>20000</v>
      </c>
      <c r="X5" s="337">
        <v>0.3908</v>
      </c>
    </row>
    <row r="6" spans="1:24" s="108" customFormat="1" ht="27">
      <c r="A6" s="67">
        <v>4</v>
      </c>
      <c r="B6" s="179" t="s">
        <v>1130</v>
      </c>
      <c r="C6" s="179" t="s">
        <v>265</v>
      </c>
      <c r="D6" s="179" t="s">
        <v>1956</v>
      </c>
      <c r="E6" s="179" t="s">
        <v>1131</v>
      </c>
      <c r="F6" s="179">
        <v>91025</v>
      </c>
      <c r="G6" s="179" t="s">
        <v>1132</v>
      </c>
      <c r="H6" s="179" t="s">
        <v>1132</v>
      </c>
      <c r="I6" s="254" t="s">
        <v>1133</v>
      </c>
      <c r="J6" s="180">
        <v>82004590814</v>
      </c>
      <c r="K6" s="179" t="s">
        <v>1134</v>
      </c>
      <c r="L6" s="182">
        <v>71965.84</v>
      </c>
      <c r="M6" s="180">
        <v>69480440125</v>
      </c>
      <c r="N6" s="179">
        <v>25905</v>
      </c>
      <c r="O6" s="179">
        <v>3069</v>
      </c>
      <c r="P6" s="179" t="s">
        <v>1439</v>
      </c>
      <c r="Q6" s="179" t="s">
        <v>266</v>
      </c>
      <c r="R6" s="179" t="s">
        <v>265</v>
      </c>
      <c r="S6" s="179" t="s">
        <v>265</v>
      </c>
      <c r="T6" s="179" t="s">
        <v>1262</v>
      </c>
      <c r="U6" s="182">
        <v>71965.84</v>
      </c>
      <c r="V6" s="182">
        <v>24965.84</v>
      </c>
      <c r="W6" s="182">
        <v>47000</v>
      </c>
      <c r="X6" s="338">
        <v>0.3891</v>
      </c>
    </row>
    <row r="7" spans="1:24" s="108" customFormat="1" ht="39.75">
      <c r="A7" s="67">
        <v>5</v>
      </c>
      <c r="B7" s="40" t="s">
        <v>314</v>
      </c>
      <c r="C7" s="40" t="s">
        <v>275</v>
      </c>
      <c r="D7" s="40" t="s">
        <v>1956</v>
      </c>
      <c r="E7" s="40" t="s">
        <v>315</v>
      </c>
      <c r="F7" s="40">
        <v>91022</v>
      </c>
      <c r="G7" s="40" t="s">
        <v>316</v>
      </c>
      <c r="H7" s="72" t="s">
        <v>316</v>
      </c>
      <c r="I7" s="78" t="s">
        <v>317</v>
      </c>
      <c r="J7" s="40">
        <v>81000710814</v>
      </c>
      <c r="K7" s="40" t="s">
        <v>318</v>
      </c>
      <c r="L7" s="82">
        <v>60000</v>
      </c>
      <c r="M7" s="40">
        <v>580890</v>
      </c>
      <c r="N7" s="40">
        <v>81830</v>
      </c>
      <c r="O7" s="40">
        <v>6175</v>
      </c>
      <c r="P7" s="40"/>
      <c r="Q7" s="40" t="s">
        <v>319</v>
      </c>
      <c r="R7" s="40" t="s">
        <v>275</v>
      </c>
      <c r="S7" s="40" t="s">
        <v>275</v>
      </c>
      <c r="T7" s="40" t="s">
        <v>1993</v>
      </c>
      <c r="U7" s="82">
        <v>60000</v>
      </c>
      <c r="V7" s="82"/>
      <c r="W7" s="82">
        <v>60000</v>
      </c>
      <c r="X7" s="337">
        <v>0.3891</v>
      </c>
    </row>
    <row r="8" spans="1:24" s="108" customFormat="1" ht="39.75">
      <c r="A8" s="67">
        <v>6</v>
      </c>
      <c r="B8" s="40" t="s">
        <v>320</v>
      </c>
      <c r="C8" s="40" t="s">
        <v>276</v>
      </c>
      <c r="D8" s="76" t="s">
        <v>1956</v>
      </c>
      <c r="E8" s="40" t="s">
        <v>321</v>
      </c>
      <c r="F8" s="40">
        <v>91021</v>
      </c>
      <c r="G8" s="40" t="s">
        <v>322</v>
      </c>
      <c r="H8" s="72" t="s">
        <v>323</v>
      </c>
      <c r="I8" s="114" t="s">
        <v>1111</v>
      </c>
      <c r="J8" s="81">
        <v>81001710813</v>
      </c>
      <c r="K8" s="40" t="s">
        <v>1112</v>
      </c>
      <c r="L8" s="82">
        <v>72000</v>
      </c>
      <c r="M8" s="81">
        <v>75223380222</v>
      </c>
      <c r="N8" s="40">
        <v>81810</v>
      </c>
      <c r="O8" s="40">
        <v>3069</v>
      </c>
      <c r="P8" s="40" t="s">
        <v>2665</v>
      </c>
      <c r="Q8" s="40" t="s">
        <v>1113</v>
      </c>
      <c r="R8" s="40" t="s">
        <v>276</v>
      </c>
      <c r="S8" s="40" t="s">
        <v>276</v>
      </c>
      <c r="T8" s="76" t="s">
        <v>1262</v>
      </c>
      <c r="U8" s="82">
        <v>72000</v>
      </c>
      <c r="V8" s="82"/>
      <c r="W8" s="82">
        <v>72000</v>
      </c>
      <c r="X8" s="337">
        <v>0.3891</v>
      </c>
    </row>
    <row r="9" spans="1:24" s="108" customFormat="1" ht="39.75">
      <c r="A9" s="67">
        <v>7</v>
      </c>
      <c r="B9" s="40" t="s">
        <v>1216</v>
      </c>
      <c r="C9" s="76" t="s">
        <v>240</v>
      </c>
      <c r="D9" s="76" t="s">
        <v>1956</v>
      </c>
      <c r="E9" s="40" t="s">
        <v>1217</v>
      </c>
      <c r="F9" s="40">
        <v>91100</v>
      </c>
      <c r="G9" s="81" t="s">
        <v>1218</v>
      </c>
      <c r="H9" s="85" t="s">
        <v>1219</v>
      </c>
      <c r="I9" s="40" t="s">
        <v>1220</v>
      </c>
      <c r="J9" s="81">
        <v>80005880812</v>
      </c>
      <c r="K9" s="40" t="s">
        <v>1221</v>
      </c>
      <c r="L9" s="96">
        <v>15000</v>
      </c>
      <c r="M9" s="81">
        <v>73654981005</v>
      </c>
      <c r="N9" s="40">
        <v>16401</v>
      </c>
      <c r="O9" s="40">
        <v>3069</v>
      </c>
      <c r="P9" s="40"/>
      <c r="Q9" s="40" t="s">
        <v>355</v>
      </c>
      <c r="R9" s="40" t="s">
        <v>1222</v>
      </c>
      <c r="S9" s="40" t="s">
        <v>240</v>
      </c>
      <c r="T9" s="76" t="s">
        <v>2665</v>
      </c>
      <c r="U9" s="96">
        <v>15000</v>
      </c>
      <c r="V9" s="96"/>
      <c r="W9" s="96">
        <v>15000</v>
      </c>
      <c r="X9" s="337">
        <v>0.3838</v>
      </c>
    </row>
    <row r="10" spans="1:24" s="108" customFormat="1" ht="39">
      <c r="A10" s="67">
        <v>8</v>
      </c>
      <c r="B10" s="52" t="s">
        <v>1114</v>
      </c>
      <c r="C10" s="76" t="s">
        <v>265</v>
      </c>
      <c r="D10" s="52" t="s">
        <v>1956</v>
      </c>
      <c r="E10" s="52" t="s">
        <v>1115</v>
      </c>
      <c r="F10" s="52">
        <v>91025</v>
      </c>
      <c r="G10" s="52" t="s">
        <v>1116</v>
      </c>
      <c r="H10" s="118" t="s">
        <v>1117</v>
      </c>
      <c r="I10" s="118" t="s">
        <v>1118</v>
      </c>
      <c r="J10" s="142">
        <v>82006020818</v>
      </c>
      <c r="K10" s="52" t="s">
        <v>1119</v>
      </c>
      <c r="L10" s="30">
        <v>8727.93</v>
      </c>
      <c r="M10" s="142" t="s">
        <v>1120</v>
      </c>
      <c r="N10" s="52">
        <v>25904</v>
      </c>
      <c r="O10" s="52" t="s">
        <v>1121</v>
      </c>
      <c r="P10" s="52"/>
      <c r="Q10" s="40" t="s">
        <v>355</v>
      </c>
      <c r="R10" s="76" t="s">
        <v>265</v>
      </c>
      <c r="S10" s="76" t="s">
        <v>265</v>
      </c>
      <c r="T10" s="76" t="s">
        <v>1430</v>
      </c>
      <c r="U10" s="30">
        <v>8727.93</v>
      </c>
      <c r="V10" s="30"/>
      <c r="W10" s="30">
        <v>8727.93</v>
      </c>
      <c r="X10" s="337">
        <v>0.3744</v>
      </c>
    </row>
    <row r="11" spans="1:24" s="108" customFormat="1" ht="39">
      <c r="A11" s="67">
        <v>9</v>
      </c>
      <c r="B11" s="52" t="s">
        <v>1122</v>
      </c>
      <c r="C11" s="76" t="s">
        <v>265</v>
      </c>
      <c r="D11" s="52" t="s">
        <v>1956</v>
      </c>
      <c r="E11" s="52" t="s">
        <v>1115</v>
      </c>
      <c r="F11" s="52">
        <v>91025</v>
      </c>
      <c r="G11" s="52" t="s">
        <v>1116</v>
      </c>
      <c r="H11" s="118" t="s">
        <v>1117</v>
      </c>
      <c r="I11" s="118" t="s">
        <v>1118</v>
      </c>
      <c r="J11" s="142">
        <v>82006020818</v>
      </c>
      <c r="K11" s="52" t="s">
        <v>1123</v>
      </c>
      <c r="L11" s="30">
        <v>10118.33</v>
      </c>
      <c r="M11" s="142" t="s">
        <v>1120</v>
      </c>
      <c r="N11" s="52">
        <v>25904</v>
      </c>
      <c r="O11" s="52" t="s">
        <v>1121</v>
      </c>
      <c r="P11" s="52"/>
      <c r="Q11" s="76" t="s">
        <v>266</v>
      </c>
      <c r="R11" s="76" t="s">
        <v>265</v>
      </c>
      <c r="S11" s="76" t="s">
        <v>265</v>
      </c>
      <c r="T11" s="76" t="s">
        <v>1430</v>
      </c>
      <c r="U11" s="30">
        <v>10118.33</v>
      </c>
      <c r="V11" s="30"/>
      <c r="W11" s="30">
        <v>10118.33</v>
      </c>
      <c r="X11" s="337">
        <v>0.3744</v>
      </c>
    </row>
    <row r="12" spans="1:24" s="108" customFormat="1" ht="39.75">
      <c r="A12" s="67">
        <v>10</v>
      </c>
      <c r="B12" s="40" t="s">
        <v>320</v>
      </c>
      <c r="C12" s="40" t="s">
        <v>276</v>
      </c>
      <c r="D12" s="76" t="s">
        <v>1956</v>
      </c>
      <c r="E12" s="40" t="s">
        <v>321</v>
      </c>
      <c r="F12" s="40">
        <v>91021</v>
      </c>
      <c r="G12" s="40" t="s">
        <v>322</v>
      </c>
      <c r="H12" s="72" t="s">
        <v>323</v>
      </c>
      <c r="I12" s="114" t="s">
        <v>1111</v>
      </c>
      <c r="J12" s="81">
        <v>81001710813</v>
      </c>
      <c r="K12" s="40" t="s">
        <v>1124</v>
      </c>
      <c r="L12" s="82">
        <v>72000</v>
      </c>
      <c r="M12" s="81">
        <v>75223380222</v>
      </c>
      <c r="N12" s="40">
        <v>81810</v>
      </c>
      <c r="O12" s="40">
        <v>3069</v>
      </c>
      <c r="P12" s="40" t="s">
        <v>2665</v>
      </c>
      <c r="Q12" s="40" t="s">
        <v>1113</v>
      </c>
      <c r="R12" s="40" t="s">
        <v>276</v>
      </c>
      <c r="S12" s="40" t="s">
        <v>276</v>
      </c>
      <c r="T12" s="76" t="s">
        <v>1262</v>
      </c>
      <c r="U12" s="82">
        <v>72000</v>
      </c>
      <c r="V12" s="82"/>
      <c r="W12" s="82">
        <v>72000</v>
      </c>
      <c r="X12" s="337">
        <v>0.3721</v>
      </c>
    </row>
    <row r="13" spans="1:24" s="108" customFormat="1" ht="26.25">
      <c r="A13" s="67">
        <v>11</v>
      </c>
      <c r="B13" s="246" t="s">
        <v>825</v>
      </c>
      <c r="C13" s="246" t="s">
        <v>265</v>
      </c>
      <c r="D13" s="246" t="s">
        <v>1956</v>
      </c>
      <c r="E13" s="246" t="s">
        <v>826</v>
      </c>
      <c r="F13" s="246">
        <v>91025</v>
      </c>
      <c r="G13" s="246" t="s">
        <v>1052</v>
      </c>
      <c r="H13" s="246" t="s">
        <v>1053</v>
      </c>
      <c r="I13" s="247" t="s">
        <v>1054</v>
      </c>
      <c r="J13" s="246">
        <v>82006360810</v>
      </c>
      <c r="K13" s="246" t="s">
        <v>827</v>
      </c>
      <c r="L13" s="248">
        <v>144000</v>
      </c>
      <c r="M13" s="246">
        <v>600000479</v>
      </c>
      <c r="N13" s="246">
        <v>25916</v>
      </c>
      <c r="O13" s="246">
        <v>1020</v>
      </c>
      <c r="P13" s="246" t="s">
        <v>601</v>
      </c>
      <c r="Q13" s="246" t="s">
        <v>1258</v>
      </c>
      <c r="R13" s="246" t="s">
        <v>1058</v>
      </c>
      <c r="S13" s="246" t="s">
        <v>265</v>
      </c>
      <c r="T13" s="179" t="s">
        <v>1262</v>
      </c>
      <c r="U13" s="248">
        <v>144000</v>
      </c>
      <c r="V13" s="182">
        <v>50000</v>
      </c>
      <c r="W13" s="248">
        <v>94000</v>
      </c>
      <c r="X13" s="338">
        <v>0.3696</v>
      </c>
    </row>
    <row r="14" spans="1:24" s="108" customFormat="1" ht="26.25">
      <c r="A14" s="67">
        <v>12</v>
      </c>
      <c r="B14" s="67" t="s">
        <v>1050</v>
      </c>
      <c r="C14" s="76" t="s">
        <v>265</v>
      </c>
      <c r="D14" s="52" t="s">
        <v>1956</v>
      </c>
      <c r="E14" s="67" t="s">
        <v>1051</v>
      </c>
      <c r="F14" s="67">
        <v>91025</v>
      </c>
      <c r="G14" s="67" t="s">
        <v>1052</v>
      </c>
      <c r="H14" s="89" t="s">
        <v>1053</v>
      </c>
      <c r="I14" s="88" t="s">
        <v>1054</v>
      </c>
      <c r="J14" s="67">
        <v>82006360810</v>
      </c>
      <c r="K14" s="67" t="s">
        <v>1055</v>
      </c>
      <c r="L14" s="153">
        <v>120000</v>
      </c>
      <c r="M14" s="67" t="s">
        <v>1056</v>
      </c>
      <c r="N14" s="67">
        <v>25904</v>
      </c>
      <c r="O14" s="67">
        <v>3032</v>
      </c>
      <c r="P14" s="67"/>
      <c r="Q14" s="67" t="s">
        <v>1057</v>
      </c>
      <c r="R14" s="67" t="s">
        <v>1058</v>
      </c>
      <c r="S14" s="76" t="s">
        <v>265</v>
      </c>
      <c r="T14" s="40" t="s">
        <v>1993</v>
      </c>
      <c r="U14" s="153">
        <v>120000</v>
      </c>
      <c r="V14" s="153"/>
      <c r="W14" s="153">
        <v>120000</v>
      </c>
      <c r="X14" s="337">
        <v>0.3696</v>
      </c>
    </row>
    <row r="15" spans="1:24" s="108" customFormat="1" ht="15">
      <c r="A15" s="67">
        <v>13</v>
      </c>
      <c r="B15" s="76" t="s">
        <v>1125</v>
      </c>
      <c r="C15" s="76" t="s">
        <v>240</v>
      </c>
      <c r="D15" s="76" t="s">
        <v>1956</v>
      </c>
      <c r="E15" s="76" t="s">
        <v>1126</v>
      </c>
      <c r="F15" s="76">
        <v>91100</v>
      </c>
      <c r="G15" s="76" t="s">
        <v>1127</v>
      </c>
      <c r="H15" s="72" t="s">
        <v>1127</v>
      </c>
      <c r="I15" s="114" t="s">
        <v>1128</v>
      </c>
      <c r="J15" s="77">
        <v>80004800811</v>
      </c>
      <c r="K15" s="76" t="s">
        <v>1129</v>
      </c>
      <c r="L15" s="79">
        <v>71503.5</v>
      </c>
      <c r="M15" s="77">
        <v>736549510</v>
      </c>
      <c r="N15" s="76">
        <v>16400</v>
      </c>
      <c r="O15" s="76">
        <v>3069</v>
      </c>
      <c r="P15" s="76" t="s">
        <v>2173</v>
      </c>
      <c r="Q15" s="76" t="s">
        <v>266</v>
      </c>
      <c r="R15" s="76" t="s">
        <v>240</v>
      </c>
      <c r="S15" s="76" t="s">
        <v>240</v>
      </c>
      <c r="T15" s="76" t="s">
        <v>1262</v>
      </c>
      <c r="U15" s="79">
        <v>71503.5</v>
      </c>
      <c r="V15" s="79"/>
      <c r="W15" s="79">
        <v>71503.5</v>
      </c>
      <c r="X15" s="337">
        <v>0.3648</v>
      </c>
    </row>
    <row r="16" spans="1:24" s="108" customFormat="1" ht="26.25">
      <c r="A16" s="67">
        <v>14</v>
      </c>
      <c r="B16" s="76" t="s">
        <v>380</v>
      </c>
      <c r="C16" s="76" t="s">
        <v>240</v>
      </c>
      <c r="D16" s="76" t="s">
        <v>1956</v>
      </c>
      <c r="E16" s="76" t="s">
        <v>381</v>
      </c>
      <c r="F16" s="76">
        <v>91100</v>
      </c>
      <c r="G16" s="76" t="s">
        <v>382</v>
      </c>
      <c r="H16" s="72" t="s">
        <v>1174</v>
      </c>
      <c r="I16" s="78" t="s">
        <v>1175</v>
      </c>
      <c r="J16" s="77">
        <v>93034170816</v>
      </c>
      <c r="K16" s="76" t="s">
        <v>1176</v>
      </c>
      <c r="L16" s="79">
        <v>142890.62</v>
      </c>
      <c r="M16" s="77" t="s">
        <v>1177</v>
      </c>
      <c r="N16" s="76">
        <v>16401</v>
      </c>
      <c r="O16" s="76">
        <v>1030</v>
      </c>
      <c r="P16" s="76"/>
      <c r="Q16" s="89" t="s">
        <v>1178</v>
      </c>
      <c r="R16" s="76" t="s">
        <v>1179</v>
      </c>
      <c r="S16" s="76" t="s">
        <v>240</v>
      </c>
      <c r="T16" s="76" t="s">
        <v>1262</v>
      </c>
      <c r="U16" s="79">
        <v>142890.62</v>
      </c>
      <c r="V16" s="79"/>
      <c r="W16" s="79">
        <v>142890.62</v>
      </c>
      <c r="X16" s="337">
        <v>0.3586</v>
      </c>
    </row>
    <row r="17" spans="1:24" s="108" customFormat="1" ht="27">
      <c r="A17" s="67">
        <v>15</v>
      </c>
      <c r="B17" s="40" t="s">
        <v>403</v>
      </c>
      <c r="C17" s="40" t="s">
        <v>404</v>
      </c>
      <c r="D17" s="40" t="s">
        <v>1956</v>
      </c>
      <c r="E17" s="40" t="s">
        <v>405</v>
      </c>
      <c r="F17" s="40">
        <v>91029</v>
      </c>
      <c r="G17" s="81" t="s">
        <v>406</v>
      </c>
      <c r="H17" s="81" t="s">
        <v>406</v>
      </c>
      <c r="I17" s="78" t="s">
        <v>407</v>
      </c>
      <c r="J17" s="40">
        <v>81002070811</v>
      </c>
      <c r="K17" s="40" t="s">
        <v>1208</v>
      </c>
      <c r="L17" s="82">
        <v>21299.3</v>
      </c>
      <c r="M17" s="81" t="s">
        <v>409</v>
      </c>
      <c r="N17" s="40">
        <v>81950</v>
      </c>
      <c r="O17" s="81" t="s">
        <v>274</v>
      </c>
      <c r="P17" s="40" t="s">
        <v>1430</v>
      </c>
      <c r="Q17" s="40" t="s">
        <v>410</v>
      </c>
      <c r="R17" s="40" t="s">
        <v>404</v>
      </c>
      <c r="S17" s="76" t="s">
        <v>404</v>
      </c>
      <c r="T17" s="76" t="s">
        <v>2076</v>
      </c>
      <c r="U17" s="82">
        <v>21299.3</v>
      </c>
      <c r="V17" s="82"/>
      <c r="W17" s="82">
        <v>21299.3</v>
      </c>
      <c r="X17" s="337">
        <v>0.3501</v>
      </c>
    </row>
    <row r="18" spans="1:24" s="108" customFormat="1" ht="39.75">
      <c r="A18" s="67">
        <v>16</v>
      </c>
      <c r="B18" s="40" t="s">
        <v>314</v>
      </c>
      <c r="C18" s="40" t="s">
        <v>275</v>
      </c>
      <c r="D18" s="40" t="s">
        <v>1956</v>
      </c>
      <c r="E18" s="40" t="s">
        <v>315</v>
      </c>
      <c r="F18" s="40">
        <v>91022</v>
      </c>
      <c r="G18" s="40" t="s">
        <v>316</v>
      </c>
      <c r="H18" s="72" t="s">
        <v>316</v>
      </c>
      <c r="I18" s="78" t="s">
        <v>317</v>
      </c>
      <c r="J18" s="40">
        <v>81000710814</v>
      </c>
      <c r="K18" s="40" t="s">
        <v>395</v>
      </c>
      <c r="L18" s="82">
        <v>60000</v>
      </c>
      <c r="M18" s="40">
        <v>580890</v>
      </c>
      <c r="N18" s="40">
        <v>81830</v>
      </c>
      <c r="O18" s="40">
        <v>6175</v>
      </c>
      <c r="P18" s="40"/>
      <c r="Q18" s="40" t="s">
        <v>319</v>
      </c>
      <c r="R18" s="40" t="s">
        <v>275</v>
      </c>
      <c r="S18" s="40" t="s">
        <v>275</v>
      </c>
      <c r="T18" s="40" t="s">
        <v>1993</v>
      </c>
      <c r="U18" s="82">
        <v>60000</v>
      </c>
      <c r="V18" s="82"/>
      <c r="W18" s="82">
        <v>60000</v>
      </c>
      <c r="X18" s="337">
        <v>0.3501</v>
      </c>
    </row>
    <row r="19" spans="1:24" s="108" customFormat="1" ht="27">
      <c r="A19" s="67">
        <v>17</v>
      </c>
      <c r="B19" s="40" t="s">
        <v>1180</v>
      </c>
      <c r="C19" s="40" t="s">
        <v>1181</v>
      </c>
      <c r="D19" s="40" t="s">
        <v>1956</v>
      </c>
      <c r="E19" s="40" t="s">
        <v>390</v>
      </c>
      <c r="F19" s="40">
        <v>91014</v>
      </c>
      <c r="G19" s="40" t="s">
        <v>391</v>
      </c>
      <c r="H19" s="72" t="s">
        <v>392</v>
      </c>
      <c r="I19" s="92" t="s">
        <v>393</v>
      </c>
      <c r="J19" s="81">
        <v>80005050812</v>
      </c>
      <c r="K19" s="40" t="s">
        <v>394</v>
      </c>
      <c r="L19" s="82">
        <v>83015</v>
      </c>
      <c r="M19" s="81">
        <v>600009459</v>
      </c>
      <c r="N19" s="40">
        <v>81820</v>
      </c>
      <c r="O19" s="40">
        <v>1020</v>
      </c>
      <c r="P19" s="40"/>
      <c r="Q19" s="40" t="s">
        <v>1258</v>
      </c>
      <c r="R19" s="40" t="s">
        <v>1181</v>
      </c>
      <c r="S19" s="40" t="s">
        <v>1181</v>
      </c>
      <c r="T19" s="40" t="s">
        <v>1993</v>
      </c>
      <c r="U19" s="82">
        <v>83015</v>
      </c>
      <c r="V19" s="82"/>
      <c r="W19" s="82">
        <v>83015</v>
      </c>
      <c r="X19" s="337">
        <v>0.3485</v>
      </c>
    </row>
    <row r="20" spans="1:24" s="108" customFormat="1" ht="39.75">
      <c r="A20" s="67">
        <v>18</v>
      </c>
      <c r="B20" s="40" t="s">
        <v>681</v>
      </c>
      <c r="C20" s="40" t="s">
        <v>682</v>
      </c>
      <c r="D20" s="40" t="s">
        <v>1956</v>
      </c>
      <c r="E20" s="40" t="s">
        <v>683</v>
      </c>
      <c r="F20" s="40">
        <v>91023</v>
      </c>
      <c r="G20" s="40" t="s">
        <v>684</v>
      </c>
      <c r="H20" s="72" t="s">
        <v>685</v>
      </c>
      <c r="I20" s="78" t="s">
        <v>686</v>
      </c>
      <c r="J20" s="40">
        <v>80004810810</v>
      </c>
      <c r="K20" s="40" t="s">
        <v>1431</v>
      </c>
      <c r="L20" s="82">
        <v>150000</v>
      </c>
      <c r="M20" s="132">
        <v>1001266</v>
      </c>
      <c r="N20" s="40">
        <v>81860</v>
      </c>
      <c r="O20" s="40">
        <v>8991</v>
      </c>
      <c r="Q20" s="40" t="s">
        <v>1432</v>
      </c>
      <c r="R20" s="40"/>
      <c r="S20" s="40" t="s">
        <v>682</v>
      </c>
      <c r="T20" s="40" t="s">
        <v>1024</v>
      </c>
      <c r="U20" s="82">
        <v>150000</v>
      </c>
      <c r="V20" s="82"/>
      <c r="W20" s="82">
        <v>150000</v>
      </c>
      <c r="X20" s="337">
        <v>0.3416</v>
      </c>
    </row>
    <row r="21" spans="1:24" s="108" customFormat="1" ht="27">
      <c r="A21" s="67">
        <v>19</v>
      </c>
      <c r="B21" s="179" t="s">
        <v>1223</v>
      </c>
      <c r="C21" s="246" t="s">
        <v>265</v>
      </c>
      <c r="D21" s="246" t="s">
        <v>1956</v>
      </c>
      <c r="E21" s="179" t="s">
        <v>1224</v>
      </c>
      <c r="F21" s="179">
        <v>91025</v>
      </c>
      <c r="G21" s="253" t="s">
        <v>1225</v>
      </c>
      <c r="H21" s="254" t="s">
        <v>1226</v>
      </c>
      <c r="I21" s="181" t="s">
        <v>1227</v>
      </c>
      <c r="J21" s="180" t="s">
        <v>1228</v>
      </c>
      <c r="K21" s="179" t="s">
        <v>1229</v>
      </c>
      <c r="L21" s="255">
        <v>137437.26</v>
      </c>
      <c r="M21" s="179" t="s">
        <v>1230</v>
      </c>
      <c r="N21" s="179">
        <v>25904</v>
      </c>
      <c r="O21" s="179">
        <v>3069</v>
      </c>
      <c r="P21" s="179" t="s">
        <v>1430</v>
      </c>
      <c r="Q21" s="179" t="s">
        <v>1231</v>
      </c>
      <c r="R21" s="179" t="s">
        <v>1232</v>
      </c>
      <c r="S21" s="179" t="s">
        <v>1243</v>
      </c>
      <c r="T21" s="179" t="s">
        <v>1993</v>
      </c>
      <c r="U21" s="255">
        <v>137437.26</v>
      </c>
      <c r="V21" s="182">
        <v>74404.68</v>
      </c>
      <c r="W21" s="115">
        <v>63032.58</v>
      </c>
      <c r="X21" s="352">
        <v>0.3415</v>
      </c>
    </row>
    <row r="22" spans="1:24" s="108" customFormat="1" ht="27">
      <c r="A22" s="67">
        <v>20</v>
      </c>
      <c r="B22" s="40" t="s">
        <v>396</v>
      </c>
      <c r="C22" s="76" t="s">
        <v>265</v>
      </c>
      <c r="D22" s="76" t="s">
        <v>1956</v>
      </c>
      <c r="E22" s="40" t="s">
        <v>397</v>
      </c>
      <c r="F22" s="40">
        <v>91020</v>
      </c>
      <c r="G22" s="40">
        <v>923967140</v>
      </c>
      <c r="H22" s="72">
        <v>923720277</v>
      </c>
      <c r="I22" s="92" t="s">
        <v>398</v>
      </c>
      <c r="J22" s="81">
        <v>82006310815</v>
      </c>
      <c r="K22" s="40" t="s">
        <v>399</v>
      </c>
      <c r="L22" s="82">
        <v>20000</v>
      </c>
      <c r="M22" s="81">
        <v>5345816</v>
      </c>
      <c r="N22" s="40">
        <v>25904</v>
      </c>
      <c r="O22" s="40">
        <v>3069</v>
      </c>
      <c r="P22" s="40"/>
      <c r="Q22" s="40" t="s">
        <v>400</v>
      </c>
      <c r="R22" s="40" t="s">
        <v>401</v>
      </c>
      <c r="S22" s="40" t="s">
        <v>402</v>
      </c>
      <c r="T22" s="76" t="s">
        <v>1260</v>
      </c>
      <c r="U22" s="82">
        <v>20000</v>
      </c>
      <c r="V22" s="82"/>
      <c r="W22" s="82">
        <v>20000</v>
      </c>
      <c r="X22" s="337">
        <v>0.3331</v>
      </c>
    </row>
    <row r="23" spans="1:24" s="108" customFormat="1" ht="27">
      <c r="A23" s="67">
        <v>21</v>
      </c>
      <c r="B23" s="40" t="s">
        <v>2196</v>
      </c>
      <c r="C23" s="67" t="s">
        <v>1203</v>
      </c>
      <c r="D23" s="67" t="s">
        <v>1956</v>
      </c>
      <c r="E23" s="67" t="s">
        <v>1204</v>
      </c>
      <c r="F23" s="67">
        <v>91018</v>
      </c>
      <c r="G23" s="67" t="s">
        <v>1205</v>
      </c>
      <c r="H23" s="155" t="s">
        <v>1205</v>
      </c>
      <c r="I23" s="88" t="s">
        <v>1206</v>
      </c>
      <c r="J23" s="67">
        <v>81000150813</v>
      </c>
      <c r="K23" s="67" t="s">
        <v>1207</v>
      </c>
      <c r="L23" s="87">
        <v>87040.66</v>
      </c>
      <c r="M23" s="67">
        <v>610990</v>
      </c>
      <c r="N23" s="67">
        <v>81940</v>
      </c>
      <c r="O23" s="67">
        <v>6175</v>
      </c>
      <c r="P23" s="252" t="s">
        <v>601</v>
      </c>
      <c r="Q23" s="67" t="s">
        <v>183</v>
      </c>
      <c r="R23" s="67" t="s">
        <v>1203</v>
      </c>
      <c r="S23" s="67" t="s">
        <v>1203</v>
      </c>
      <c r="T23" s="76" t="s">
        <v>1260</v>
      </c>
      <c r="U23" s="87">
        <v>87040.66</v>
      </c>
      <c r="V23" s="87"/>
      <c r="W23" s="87">
        <v>87040.66</v>
      </c>
      <c r="X23" s="337">
        <v>0.3331</v>
      </c>
    </row>
    <row r="24" spans="1:24" s="108" customFormat="1" ht="27">
      <c r="A24" s="67">
        <v>22</v>
      </c>
      <c r="B24" s="40" t="s">
        <v>403</v>
      </c>
      <c r="C24" s="40" t="s">
        <v>404</v>
      </c>
      <c r="D24" s="40" t="s">
        <v>1956</v>
      </c>
      <c r="E24" s="40" t="s">
        <v>405</v>
      </c>
      <c r="F24" s="40">
        <v>91029</v>
      </c>
      <c r="G24" s="81" t="s">
        <v>406</v>
      </c>
      <c r="H24" s="81" t="s">
        <v>406</v>
      </c>
      <c r="I24" s="78" t="s">
        <v>407</v>
      </c>
      <c r="J24" s="40">
        <v>81002070811</v>
      </c>
      <c r="K24" s="40" t="s">
        <v>408</v>
      </c>
      <c r="L24" s="82">
        <v>19706.2</v>
      </c>
      <c r="M24" s="81" t="s">
        <v>409</v>
      </c>
      <c r="N24" s="40">
        <v>81950</v>
      </c>
      <c r="O24" s="81" t="s">
        <v>274</v>
      </c>
      <c r="P24" s="40" t="s">
        <v>1430</v>
      </c>
      <c r="Q24" s="40" t="s">
        <v>410</v>
      </c>
      <c r="R24" s="40" t="s">
        <v>404</v>
      </c>
      <c r="S24" s="76" t="s">
        <v>404</v>
      </c>
      <c r="T24" s="76" t="s">
        <v>1260</v>
      </c>
      <c r="U24" s="82">
        <v>19706.2</v>
      </c>
      <c r="V24" s="82"/>
      <c r="W24" s="82">
        <v>19706.2</v>
      </c>
      <c r="X24" s="337">
        <v>0.3228</v>
      </c>
    </row>
    <row r="25" spans="1:24" s="108" customFormat="1" ht="27">
      <c r="A25" s="67">
        <v>23</v>
      </c>
      <c r="B25" s="76" t="s">
        <v>411</v>
      </c>
      <c r="C25" s="76" t="s">
        <v>275</v>
      </c>
      <c r="D25" s="76" t="s">
        <v>1956</v>
      </c>
      <c r="E25" s="76" t="s">
        <v>412</v>
      </c>
      <c r="F25" s="76">
        <v>91022</v>
      </c>
      <c r="G25" s="76" t="s">
        <v>1190</v>
      </c>
      <c r="H25" s="72" t="s">
        <v>1191</v>
      </c>
      <c r="I25" s="66" t="s">
        <v>1192</v>
      </c>
      <c r="J25" s="77">
        <v>8100109810</v>
      </c>
      <c r="K25" s="76" t="s">
        <v>1193</v>
      </c>
      <c r="L25" s="79">
        <v>59538.6</v>
      </c>
      <c r="M25" s="77" t="s">
        <v>1194</v>
      </c>
      <c r="N25" s="76">
        <v>81832</v>
      </c>
      <c r="O25" s="76">
        <v>3069</v>
      </c>
      <c r="P25" s="76" t="s">
        <v>2269</v>
      </c>
      <c r="Q25" s="76" t="s">
        <v>266</v>
      </c>
      <c r="R25" s="76" t="s">
        <v>275</v>
      </c>
      <c r="S25" s="76" t="s">
        <v>275</v>
      </c>
      <c r="T25" s="76" t="s">
        <v>1993</v>
      </c>
      <c r="U25" s="79">
        <v>59538.6</v>
      </c>
      <c r="V25" s="79"/>
      <c r="W25" s="79">
        <v>59538.6</v>
      </c>
      <c r="X25" s="337">
        <v>0.3221</v>
      </c>
    </row>
    <row r="26" spans="1:24" s="108" customFormat="1" ht="27">
      <c r="A26" s="67">
        <v>24</v>
      </c>
      <c r="B26" s="76" t="s">
        <v>411</v>
      </c>
      <c r="C26" s="76" t="s">
        <v>275</v>
      </c>
      <c r="D26" s="76" t="s">
        <v>1956</v>
      </c>
      <c r="E26" s="76" t="s">
        <v>412</v>
      </c>
      <c r="F26" s="76">
        <v>91022</v>
      </c>
      <c r="G26" s="76" t="s">
        <v>1190</v>
      </c>
      <c r="H26" s="72" t="s">
        <v>1191</v>
      </c>
      <c r="I26" s="66" t="s">
        <v>1192</v>
      </c>
      <c r="J26" s="77">
        <v>8100109810</v>
      </c>
      <c r="K26" s="76" t="s">
        <v>1195</v>
      </c>
      <c r="L26" s="79">
        <v>59538.6</v>
      </c>
      <c r="M26" s="77" t="s">
        <v>1194</v>
      </c>
      <c r="N26" s="76">
        <v>81832</v>
      </c>
      <c r="O26" s="76">
        <v>3069</v>
      </c>
      <c r="P26" s="76" t="s">
        <v>2269</v>
      </c>
      <c r="Q26" s="76" t="s">
        <v>266</v>
      </c>
      <c r="R26" s="76" t="s">
        <v>275</v>
      </c>
      <c r="S26" s="76" t="s">
        <v>275</v>
      </c>
      <c r="T26" s="76" t="s">
        <v>1993</v>
      </c>
      <c r="U26" s="79">
        <v>59538.6</v>
      </c>
      <c r="V26" s="79"/>
      <c r="W26" s="79">
        <v>59538.6</v>
      </c>
      <c r="X26" s="337">
        <v>0.3221</v>
      </c>
    </row>
    <row r="27" spans="1:24" s="108" customFormat="1" ht="15">
      <c r="A27" s="67">
        <v>25</v>
      </c>
      <c r="B27" s="76" t="s">
        <v>1196</v>
      </c>
      <c r="C27" s="76" t="s">
        <v>265</v>
      </c>
      <c r="D27" s="76" t="s">
        <v>1956</v>
      </c>
      <c r="E27" s="76" t="s">
        <v>1197</v>
      </c>
      <c r="F27" s="76">
        <v>91025</v>
      </c>
      <c r="G27" s="76" t="s">
        <v>1198</v>
      </c>
      <c r="H27" s="72" t="s">
        <v>1198</v>
      </c>
      <c r="I27" s="78" t="s">
        <v>1199</v>
      </c>
      <c r="J27" s="77" t="s">
        <v>1200</v>
      </c>
      <c r="K27" s="76" t="s">
        <v>1201</v>
      </c>
      <c r="L27" s="79">
        <v>34341.94</v>
      </c>
      <c r="M27" s="77" t="s">
        <v>1202</v>
      </c>
      <c r="N27" s="76">
        <v>25900</v>
      </c>
      <c r="O27" s="76">
        <v>1020</v>
      </c>
      <c r="P27" s="76"/>
      <c r="Q27" s="76" t="s">
        <v>1258</v>
      </c>
      <c r="R27" s="76" t="s">
        <v>265</v>
      </c>
      <c r="S27" s="76" t="s">
        <v>265</v>
      </c>
      <c r="T27" s="76" t="s">
        <v>2148</v>
      </c>
      <c r="U27" s="79">
        <v>34341.94</v>
      </c>
      <c r="V27" s="79"/>
      <c r="W27" s="79">
        <v>34341.94</v>
      </c>
      <c r="X27" s="337">
        <v>0.3102</v>
      </c>
    </row>
    <row r="28" spans="1:24" s="108" customFormat="1" ht="27">
      <c r="A28" s="67">
        <v>26</v>
      </c>
      <c r="B28" s="76" t="s">
        <v>1209</v>
      </c>
      <c r="C28" s="76" t="s">
        <v>265</v>
      </c>
      <c r="D28" s="76" t="s">
        <v>1956</v>
      </c>
      <c r="E28" s="76" t="s">
        <v>1210</v>
      </c>
      <c r="F28" s="76">
        <v>91025</v>
      </c>
      <c r="G28" s="76" t="s">
        <v>1211</v>
      </c>
      <c r="H28" s="72" t="s">
        <v>1212</v>
      </c>
      <c r="I28" s="78" t="s">
        <v>1213</v>
      </c>
      <c r="J28" s="77">
        <v>82006190811</v>
      </c>
      <c r="K28" s="76" t="s">
        <v>1214</v>
      </c>
      <c r="L28" s="79">
        <v>55372.52</v>
      </c>
      <c r="M28" s="77" t="s">
        <v>1215</v>
      </c>
      <c r="N28" s="76">
        <v>25904</v>
      </c>
      <c r="O28" s="76">
        <v>3069</v>
      </c>
      <c r="P28" s="76"/>
      <c r="Q28" s="76" t="s">
        <v>266</v>
      </c>
      <c r="R28" s="76" t="s">
        <v>265</v>
      </c>
      <c r="S28" s="76" t="s">
        <v>265</v>
      </c>
      <c r="T28" s="76" t="s">
        <v>1993</v>
      </c>
      <c r="U28" s="79">
        <v>55372.52</v>
      </c>
      <c r="V28" s="79"/>
      <c r="W28" s="79">
        <v>55372.52</v>
      </c>
      <c r="X28" s="337">
        <v>0.2878</v>
      </c>
    </row>
    <row r="29" spans="1:24" s="108" customFormat="1" ht="39.75">
      <c r="A29" s="67">
        <v>27</v>
      </c>
      <c r="B29" s="40" t="s">
        <v>1244</v>
      </c>
      <c r="C29" s="40" t="s">
        <v>1245</v>
      </c>
      <c r="D29" s="40" t="s">
        <v>1956</v>
      </c>
      <c r="E29" s="40" t="s">
        <v>1246</v>
      </c>
      <c r="F29" s="40">
        <v>91011</v>
      </c>
      <c r="G29" s="40" t="s">
        <v>1247</v>
      </c>
      <c r="H29" s="40" t="s">
        <v>1247</v>
      </c>
      <c r="I29" s="40" t="s">
        <v>1248</v>
      </c>
      <c r="J29" s="81">
        <v>80004290815</v>
      </c>
      <c r="K29" s="40" t="s">
        <v>1249</v>
      </c>
      <c r="L29" s="82">
        <v>43001.18</v>
      </c>
      <c r="M29" s="81">
        <v>2456802</v>
      </c>
      <c r="N29" s="40">
        <v>81781</v>
      </c>
      <c r="O29" s="40">
        <v>8946</v>
      </c>
      <c r="P29" s="40" t="s">
        <v>601</v>
      </c>
      <c r="Q29" s="40" t="s">
        <v>1250</v>
      </c>
      <c r="R29" s="40" t="s">
        <v>21</v>
      </c>
      <c r="S29" s="40" t="s">
        <v>1245</v>
      </c>
      <c r="T29" s="40" t="s">
        <v>2033</v>
      </c>
      <c r="U29" s="82">
        <v>43001.18</v>
      </c>
      <c r="V29" s="82"/>
      <c r="W29" s="82">
        <v>43001.18</v>
      </c>
      <c r="X29" s="342">
        <v>0.2804</v>
      </c>
    </row>
    <row r="30" spans="1:24" s="108" customFormat="1" ht="27">
      <c r="A30" s="67">
        <v>28</v>
      </c>
      <c r="B30" s="179" t="s">
        <v>465</v>
      </c>
      <c r="C30" s="179" t="s">
        <v>267</v>
      </c>
      <c r="D30" s="179" t="s">
        <v>1956</v>
      </c>
      <c r="E30" s="179" t="s">
        <v>466</v>
      </c>
      <c r="F30" s="179">
        <v>91026</v>
      </c>
      <c r="G30" s="179" t="s">
        <v>467</v>
      </c>
      <c r="H30" s="179" t="s">
        <v>468</v>
      </c>
      <c r="I30" s="181" t="s">
        <v>469</v>
      </c>
      <c r="J30" s="179">
        <v>82006130817</v>
      </c>
      <c r="K30" s="179" t="s">
        <v>1544</v>
      </c>
      <c r="L30" s="182">
        <v>56971.38</v>
      </c>
      <c r="M30" s="179" t="s">
        <v>470</v>
      </c>
      <c r="N30" s="179">
        <v>81880</v>
      </c>
      <c r="O30" s="179">
        <v>3032</v>
      </c>
      <c r="P30" s="179">
        <v>0</v>
      </c>
      <c r="Q30" s="179" t="s">
        <v>1057</v>
      </c>
      <c r="R30" s="179" t="s">
        <v>267</v>
      </c>
      <c r="S30" s="179" t="s">
        <v>267</v>
      </c>
      <c r="T30" s="179" t="s">
        <v>1993</v>
      </c>
      <c r="U30" s="182">
        <v>56971.38</v>
      </c>
      <c r="V30" s="182">
        <v>21971.38</v>
      </c>
      <c r="W30" s="115">
        <v>35000</v>
      </c>
      <c r="X30" s="352">
        <v>0.2769</v>
      </c>
    </row>
    <row r="31" spans="1:24" s="108" customFormat="1" ht="27">
      <c r="A31" s="67">
        <v>29</v>
      </c>
      <c r="B31" s="40" t="s">
        <v>2196</v>
      </c>
      <c r="C31" s="67" t="s">
        <v>1203</v>
      </c>
      <c r="D31" s="67" t="s">
        <v>1956</v>
      </c>
      <c r="E31" s="67" t="s">
        <v>1204</v>
      </c>
      <c r="F31" s="67">
        <v>91018</v>
      </c>
      <c r="G31" s="67" t="s">
        <v>1205</v>
      </c>
      <c r="H31" s="155" t="s">
        <v>1205</v>
      </c>
      <c r="I31" s="88" t="s">
        <v>1206</v>
      </c>
      <c r="J31" s="67">
        <v>81000150813</v>
      </c>
      <c r="K31" s="67" t="s">
        <v>1251</v>
      </c>
      <c r="L31" s="87">
        <v>12689.62</v>
      </c>
      <c r="M31" s="67">
        <v>610990</v>
      </c>
      <c r="N31" s="67">
        <v>81940</v>
      </c>
      <c r="O31" s="67">
        <v>6175</v>
      </c>
      <c r="P31" s="252" t="s">
        <v>601</v>
      </c>
      <c r="Q31" s="67" t="s">
        <v>183</v>
      </c>
      <c r="R31" s="67" t="s">
        <v>1203</v>
      </c>
      <c r="S31" s="67" t="s">
        <v>1203</v>
      </c>
      <c r="T31" s="76" t="s">
        <v>1260</v>
      </c>
      <c r="U31" s="87">
        <v>12689.62</v>
      </c>
      <c r="V31" s="87"/>
      <c r="W31" s="87">
        <v>12689.62</v>
      </c>
      <c r="X31" s="337">
        <v>0.2752</v>
      </c>
    </row>
    <row r="32" spans="1:24" s="108" customFormat="1" ht="15">
      <c r="A32" s="67">
        <v>30</v>
      </c>
      <c r="B32" s="40" t="s">
        <v>2043</v>
      </c>
      <c r="C32" s="40" t="s">
        <v>2044</v>
      </c>
      <c r="D32" s="76" t="s">
        <v>1956</v>
      </c>
      <c r="E32" s="40" t="s">
        <v>2045</v>
      </c>
      <c r="F32" s="40">
        <v>91010</v>
      </c>
      <c r="G32" s="40">
        <v>923811617</v>
      </c>
      <c r="H32" s="72">
        <v>923811120</v>
      </c>
      <c r="I32" s="72" t="s">
        <v>2046</v>
      </c>
      <c r="J32" s="81">
        <v>80004150811</v>
      </c>
      <c r="K32" s="40" t="s">
        <v>512</v>
      </c>
      <c r="L32" s="82">
        <v>145000</v>
      </c>
      <c r="M32" s="81" t="s">
        <v>2047</v>
      </c>
      <c r="N32" s="40">
        <v>16432</v>
      </c>
      <c r="O32" s="40">
        <v>5132</v>
      </c>
      <c r="P32" s="40"/>
      <c r="Q32" s="40" t="s">
        <v>2011</v>
      </c>
      <c r="R32" s="40" t="s">
        <v>2044</v>
      </c>
      <c r="S32" s="40" t="s">
        <v>2044</v>
      </c>
      <c r="T32" s="76" t="s">
        <v>1993</v>
      </c>
      <c r="U32" s="82">
        <v>145000</v>
      </c>
      <c r="V32" s="82"/>
      <c r="W32" s="82">
        <v>145000</v>
      </c>
      <c r="X32" s="337">
        <v>0.272</v>
      </c>
    </row>
    <row r="33" spans="1:24" s="108" customFormat="1" ht="27">
      <c r="A33" s="67">
        <v>31</v>
      </c>
      <c r="B33" s="179" t="s">
        <v>465</v>
      </c>
      <c r="C33" s="179" t="s">
        <v>267</v>
      </c>
      <c r="D33" s="179" t="s">
        <v>1956</v>
      </c>
      <c r="E33" s="179" t="s">
        <v>466</v>
      </c>
      <c r="F33" s="179">
        <v>91026</v>
      </c>
      <c r="G33" s="179" t="s">
        <v>467</v>
      </c>
      <c r="H33" s="179" t="s">
        <v>468</v>
      </c>
      <c r="I33" s="181" t="s">
        <v>469</v>
      </c>
      <c r="J33" s="179">
        <v>82006130817</v>
      </c>
      <c r="K33" s="179" t="s">
        <v>471</v>
      </c>
      <c r="L33" s="182">
        <v>56971.38</v>
      </c>
      <c r="M33" s="179" t="s">
        <v>470</v>
      </c>
      <c r="N33" s="179">
        <v>81880</v>
      </c>
      <c r="O33" s="179">
        <v>3032</v>
      </c>
      <c r="P33" s="179">
        <v>0</v>
      </c>
      <c r="Q33" s="179" t="s">
        <v>1057</v>
      </c>
      <c r="R33" s="179" t="s">
        <v>267</v>
      </c>
      <c r="S33" s="179" t="s">
        <v>267</v>
      </c>
      <c r="T33" s="179" t="s">
        <v>1993</v>
      </c>
      <c r="U33" s="182">
        <v>56971.38</v>
      </c>
      <c r="V33" s="182">
        <v>21971.38</v>
      </c>
      <c r="W33" s="115">
        <v>35000</v>
      </c>
      <c r="X33" s="352">
        <v>0.2692</v>
      </c>
    </row>
    <row r="34" spans="1:24" s="108" customFormat="1" ht="27">
      <c r="A34" s="67">
        <v>32</v>
      </c>
      <c r="B34" s="40" t="s">
        <v>268</v>
      </c>
      <c r="C34" s="40" t="s">
        <v>267</v>
      </c>
      <c r="D34" s="40" t="s">
        <v>1956</v>
      </c>
      <c r="E34" s="40" t="s">
        <v>269</v>
      </c>
      <c r="F34" s="40">
        <v>91026</v>
      </c>
      <c r="G34" s="81" t="s">
        <v>270</v>
      </c>
      <c r="H34" s="81" t="s">
        <v>271</v>
      </c>
      <c r="I34" s="299" t="s">
        <v>272</v>
      </c>
      <c r="J34" s="40">
        <v>82007130816</v>
      </c>
      <c r="K34" s="40" t="s">
        <v>2048</v>
      </c>
      <c r="L34" s="103">
        <v>43001.18</v>
      </c>
      <c r="M34" s="244" t="s">
        <v>273</v>
      </c>
      <c r="N34" s="245">
        <v>81882</v>
      </c>
      <c r="O34" s="81" t="s">
        <v>274</v>
      </c>
      <c r="P34" s="40" t="s">
        <v>2665</v>
      </c>
      <c r="Q34" s="40" t="s">
        <v>355</v>
      </c>
      <c r="R34" s="40" t="s">
        <v>267</v>
      </c>
      <c r="S34" s="40" t="s">
        <v>267</v>
      </c>
      <c r="T34" s="40" t="s">
        <v>2033</v>
      </c>
      <c r="U34" s="103">
        <v>43001.18</v>
      </c>
      <c r="V34" s="82"/>
      <c r="W34" s="103">
        <v>43001.18</v>
      </c>
      <c r="X34" s="342">
        <v>0.2643</v>
      </c>
    </row>
    <row r="35" spans="1:24" s="108" customFormat="1" ht="27">
      <c r="A35" s="67">
        <v>33</v>
      </c>
      <c r="B35" s="40" t="s">
        <v>472</v>
      </c>
      <c r="C35" s="40" t="s">
        <v>1245</v>
      </c>
      <c r="D35" s="52" t="s">
        <v>1956</v>
      </c>
      <c r="E35" s="40" t="s">
        <v>473</v>
      </c>
      <c r="F35" s="40">
        <v>91011</v>
      </c>
      <c r="G35" s="40" t="s">
        <v>474</v>
      </c>
      <c r="H35" s="72" t="s">
        <v>475</v>
      </c>
      <c r="I35" s="78" t="s">
        <v>476</v>
      </c>
      <c r="J35" s="40">
        <v>80004560811</v>
      </c>
      <c r="K35" s="40" t="s">
        <v>477</v>
      </c>
      <c r="L35" s="82">
        <v>83515</v>
      </c>
      <c r="M35" s="40" t="s">
        <v>478</v>
      </c>
      <c r="N35" s="40" t="s">
        <v>479</v>
      </c>
      <c r="O35" s="40" t="s">
        <v>480</v>
      </c>
      <c r="P35" s="40"/>
      <c r="Q35" s="40" t="s">
        <v>355</v>
      </c>
      <c r="R35" s="40" t="s">
        <v>481</v>
      </c>
      <c r="S35" s="40" t="s">
        <v>1245</v>
      </c>
      <c r="T35" s="76" t="s">
        <v>1993</v>
      </c>
      <c r="U35" s="82">
        <v>83515</v>
      </c>
      <c r="V35" s="82"/>
      <c r="W35" s="82">
        <v>83515</v>
      </c>
      <c r="X35" s="337">
        <v>0.2643</v>
      </c>
    </row>
    <row r="36" spans="1:24" s="108" customFormat="1" ht="27">
      <c r="A36" s="67">
        <v>34</v>
      </c>
      <c r="B36" s="40" t="s">
        <v>482</v>
      </c>
      <c r="C36" s="40" t="s">
        <v>2037</v>
      </c>
      <c r="D36" s="40" t="s">
        <v>1956</v>
      </c>
      <c r="E36" s="40" t="s">
        <v>2038</v>
      </c>
      <c r="F36" s="40">
        <v>91013</v>
      </c>
      <c r="G36" s="40">
        <v>924951311</v>
      </c>
      <c r="H36" s="72">
        <v>924954620</v>
      </c>
      <c r="I36" s="92" t="s">
        <v>2039</v>
      </c>
      <c r="J36" s="40">
        <v>80004430817</v>
      </c>
      <c r="K36" s="40" t="s">
        <v>2040</v>
      </c>
      <c r="L36" s="82">
        <v>16268.2</v>
      </c>
      <c r="M36" s="40">
        <v>441</v>
      </c>
      <c r="N36" s="40">
        <v>81800</v>
      </c>
      <c r="O36" s="40">
        <v>3019</v>
      </c>
      <c r="P36" s="40"/>
      <c r="Q36" s="40" t="s">
        <v>20</v>
      </c>
      <c r="R36" s="40" t="s">
        <v>2041</v>
      </c>
      <c r="S36" s="40" t="s">
        <v>2037</v>
      </c>
      <c r="T36" s="76" t="s">
        <v>1260</v>
      </c>
      <c r="U36" s="82">
        <v>16268.2</v>
      </c>
      <c r="V36" s="82"/>
      <c r="W36" s="82">
        <v>16268.2</v>
      </c>
      <c r="X36" s="337">
        <v>0.2612</v>
      </c>
    </row>
    <row r="37" spans="1:24" s="108" customFormat="1" ht="27">
      <c r="A37" s="67">
        <v>35</v>
      </c>
      <c r="B37" s="40" t="s">
        <v>482</v>
      </c>
      <c r="C37" s="40" t="s">
        <v>2037</v>
      </c>
      <c r="D37" s="40" t="s">
        <v>1956</v>
      </c>
      <c r="E37" s="40" t="s">
        <v>2038</v>
      </c>
      <c r="F37" s="40">
        <v>91013</v>
      </c>
      <c r="G37" s="40">
        <v>924951311</v>
      </c>
      <c r="H37" s="72">
        <v>924954620</v>
      </c>
      <c r="I37" s="92" t="s">
        <v>2039</v>
      </c>
      <c r="J37" s="40">
        <v>80004430817</v>
      </c>
      <c r="K37" s="40" t="s">
        <v>2042</v>
      </c>
      <c r="L37" s="82">
        <v>16268.2</v>
      </c>
      <c r="M37" s="40">
        <v>441</v>
      </c>
      <c r="N37" s="40">
        <v>81800</v>
      </c>
      <c r="O37" s="40">
        <v>3019</v>
      </c>
      <c r="P37" s="76"/>
      <c r="Q37" s="40" t="s">
        <v>20</v>
      </c>
      <c r="R37" s="40" t="s">
        <v>2041</v>
      </c>
      <c r="S37" s="40" t="s">
        <v>2037</v>
      </c>
      <c r="T37" s="76" t="s">
        <v>1260</v>
      </c>
      <c r="U37" s="82">
        <v>16268.2</v>
      </c>
      <c r="V37" s="82"/>
      <c r="W37" s="82">
        <v>16268.2</v>
      </c>
      <c r="X37" s="337">
        <v>0.2612</v>
      </c>
    </row>
    <row r="38" spans="1:24" s="108" customFormat="1" ht="66">
      <c r="A38" s="67">
        <v>36</v>
      </c>
      <c r="B38" s="67" t="s">
        <v>2054</v>
      </c>
      <c r="C38" s="67" t="s">
        <v>1181</v>
      </c>
      <c r="D38" s="76" t="s">
        <v>1956</v>
      </c>
      <c r="E38" s="67" t="s">
        <v>2055</v>
      </c>
      <c r="F38" s="67">
        <v>91014</v>
      </c>
      <c r="G38" s="67" t="s">
        <v>2056</v>
      </c>
      <c r="H38" s="89" t="s">
        <v>2056</v>
      </c>
      <c r="I38" s="122" t="s">
        <v>2057</v>
      </c>
      <c r="J38" s="155">
        <v>80004040814</v>
      </c>
      <c r="K38" s="40" t="s">
        <v>512</v>
      </c>
      <c r="L38" s="82">
        <v>145000</v>
      </c>
      <c r="M38" s="155" t="s">
        <v>2058</v>
      </c>
      <c r="N38" s="67">
        <v>81820</v>
      </c>
      <c r="O38" s="67">
        <v>8946</v>
      </c>
      <c r="P38" s="67"/>
      <c r="Q38" s="67" t="s">
        <v>2059</v>
      </c>
      <c r="R38" s="67" t="s">
        <v>2060</v>
      </c>
      <c r="S38" s="67" t="s">
        <v>2060</v>
      </c>
      <c r="T38" s="76" t="s">
        <v>1993</v>
      </c>
      <c r="U38" s="82">
        <v>145000</v>
      </c>
      <c r="V38" s="82"/>
      <c r="W38" s="82">
        <v>145000</v>
      </c>
      <c r="X38" s="337">
        <v>0.2524</v>
      </c>
    </row>
    <row r="39" spans="1:24" s="108" customFormat="1" ht="39.75">
      <c r="A39" s="67">
        <v>37</v>
      </c>
      <c r="B39" s="76" t="s">
        <v>2049</v>
      </c>
      <c r="C39" s="76" t="s">
        <v>1245</v>
      </c>
      <c r="D39" s="76" t="s">
        <v>1956</v>
      </c>
      <c r="E39" s="76" t="s">
        <v>473</v>
      </c>
      <c r="F39" s="76">
        <v>91011</v>
      </c>
      <c r="G39" s="76" t="s">
        <v>2050</v>
      </c>
      <c r="H39" s="72" t="s">
        <v>2051</v>
      </c>
      <c r="I39" s="114" t="s">
        <v>2052</v>
      </c>
      <c r="J39" s="77">
        <v>80004560811</v>
      </c>
      <c r="K39" s="76" t="s">
        <v>2053</v>
      </c>
      <c r="L39" s="79">
        <v>43001.18</v>
      </c>
      <c r="M39" s="77">
        <v>70190390138</v>
      </c>
      <c r="N39" s="76">
        <v>81781</v>
      </c>
      <c r="O39" s="76">
        <v>3069</v>
      </c>
      <c r="P39" s="76"/>
      <c r="Q39" s="76" t="s">
        <v>266</v>
      </c>
      <c r="R39" s="76" t="s">
        <v>2181</v>
      </c>
      <c r="S39" s="76" t="s">
        <v>1245</v>
      </c>
      <c r="T39" s="76" t="s">
        <v>2033</v>
      </c>
      <c r="U39" s="79">
        <v>43001.18</v>
      </c>
      <c r="V39" s="79"/>
      <c r="W39" s="79">
        <v>43001.18</v>
      </c>
      <c r="X39" s="337">
        <v>0.2496</v>
      </c>
    </row>
    <row r="40" spans="1:24" s="108" customFormat="1" ht="27">
      <c r="A40" s="67">
        <v>38</v>
      </c>
      <c r="B40" s="40" t="s">
        <v>2061</v>
      </c>
      <c r="C40" s="67" t="s">
        <v>1181</v>
      </c>
      <c r="D40" s="76" t="s">
        <v>1956</v>
      </c>
      <c r="E40" s="67" t="s">
        <v>2062</v>
      </c>
      <c r="F40" s="67">
        <v>91014</v>
      </c>
      <c r="G40" s="67" t="s">
        <v>2063</v>
      </c>
      <c r="H40" s="89" t="s">
        <v>2064</v>
      </c>
      <c r="I40" s="72" t="s">
        <v>2065</v>
      </c>
      <c r="J40" s="81">
        <v>80005990819</v>
      </c>
      <c r="K40" s="40" t="s">
        <v>512</v>
      </c>
      <c r="L40" s="50">
        <v>60000</v>
      </c>
      <c r="M40" s="81" t="s">
        <v>2066</v>
      </c>
      <c r="N40" s="67">
        <v>81820</v>
      </c>
      <c r="O40" s="40">
        <v>1020</v>
      </c>
      <c r="P40" s="67"/>
      <c r="Q40" s="67" t="s">
        <v>1258</v>
      </c>
      <c r="R40" s="67" t="s">
        <v>2060</v>
      </c>
      <c r="S40" s="67" t="s">
        <v>2060</v>
      </c>
      <c r="T40" s="76" t="s">
        <v>1993</v>
      </c>
      <c r="U40" s="50">
        <v>60000</v>
      </c>
      <c r="V40" s="50"/>
      <c r="W40" s="50">
        <v>60000</v>
      </c>
      <c r="X40" s="337">
        <v>0.2293</v>
      </c>
    </row>
    <row r="41" spans="1:24" s="108" customFormat="1" ht="27">
      <c r="A41" s="67">
        <v>39</v>
      </c>
      <c r="B41" s="40" t="s">
        <v>2067</v>
      </c>
      <c r="C41" s="40" t="s">
        <v>267</v>
      </c>
      <c r="D41" s="40" t="s">
        <v>1956</v>
      </c>
      <c r="E41" s="40" t="s">
        <v>2068</v>
      </c>
      <c r="F41" s="40">
        <v>91026</v>
      </c>
      <c r="G41" s="40">
        <v>923907577</v>
      </c>
      <c r="H41" s="40" t="s">
        <v>1308</v>
      </c>
      <c r="I41" s="40" t="s">
        <v>1309</v>
      </c>
      <c r="J41" s="40" t="s">
        <v>1310</v>
      </c>
      <c r="K41" s="40" t="s">
        <v>828</v>
      </c>
      <c r="L41" s="82">
        <v>23696</v>
      </c>
      <c r="M41" s="40" t="s">
        <v>1311</v>
      </c>
      <c r="N41" s="40" t="s">
        <v>1312</v>
      </c>
      <c r="O41" s="40" t="s">
        <v>1313</v>
      </c>
      <c r="P41" s="40"/>
      <c r="Q41" s="40" t="s">
        <v>1314</v>
      </c>
      <c r="R41" s="40" t="s">
        <v>2181</v>
      </c>
      <c r="S41" s="40" t="s">
        <v>267</v>
      </c>
      <c r="T41" s="40" t="s">
        <v>2076</v>
      </c>
      <c r="U41" s="82">
        <v>23696</v>
      </c>
      <c r="V41" s="82"/>
      <c r="W41" s="82">
        <v>23696</v>
      </c>
      <c r="X41" s="342">
        <v>0.2097</v>
      </c>
    </row>
    <row r="42" spans="1:24" s="108" customFormat="1" ht="26.25">
      <c r="A42" s="67">
        <v>40</v>
      </c>
      <c r="B42" s="89" t="s">
        <v>1315</v>
      </c>
      <c r="C42" s="76" t="s">
        <v>240</v>
      </c>
      <c r="D42" s="76" t="s">
        <v>1956</v>
      </c>
      <c r="E42" s="89" t="s">
        <v>1316</v>
      </c>
      <c r="F42" s="89">
        <v>91100</v>
      </c>
      <c r="G42" s="89" t="s">
        <v>1317</v>
      </c>
      <c r="H42" s="89" t="s">
        <v>1318</v>
      </c>
      <c r="I42" s="257" t="s">
        <v>561</v>
      </c>
      <c r="J42" s="258">
        <v>80004330819</v>
      </c>
      <c r="K42" s="89" t="s">
        <v>562</v>
      </c>
      <c r="L42" s="117">
        <v>35000</v>
      </c>
      <c r="M42" s="258" t="s">
        <v>563</v>
      </c>
      <c r="N42" s="258" t="s">
        <v>564</v>
      </c>
      <c r="O42" s="258" t="s">
        <v>809</v>
      </c>
      <c r="P42" s="89"/>
      <c r="Q42" s="89" t="s">
        <v>1178</v>
      </c>
      <c r="R42" s="89" t="s">
        <v>2591</v>
      </c>
      <c r="S42" s="89" t="s">
        <v>240</v>
      </c>
      <c r="T42" s="76" t="s">
        <v>2148</v>
      </c>
      <c r="U42" s="117">
        <v>35000</v>
      </c>
      <c r="V42" s="117"/>
      <c r="W42" s="117">
        <v>35000</v>
      </c>
      <c r="X42" s="337">
        <v>0.1911</v>
      </c>
    </row>
    <row r="43" spans="1:24" s="108" customFormat="1" ht="27">
      <c r="A43" s="67">
        <v>41</v>
      </c>
      <c r="B43" s="76" t="s">
        <v>565</v>
      </c>
      <c r="C43" s="76" t="s">
        <v>267</v>
      </c>
      <c r="D43" s="76" t="s">
        <v>1956</v>
      </c>
      <c r="E43" s="76" t="s">
        <v>566</v>
      </c>
      <c r="F43" s="76">
        <v>91026</v>
      </c>
      <c r="G43" s="76" t="s">
        <v>567</v>
      </c>
      <c r="H43" s="72" t="s">
        <v>568</v>
      </c>
      <c r="I43" s="72"/>
      <c r="J43" s="77" t="s">
        <v>569</v>
      </c>
      <c r="K43" s="76" t="s">
        <v>1328</v>
      </c>
      <c r="L43" s="79">
        <v>19673.07</v>
      </c>
      <c r="M43" s="77">
        <v>212</v>
      </c>
      <c r="N43" s="76">
        <v>81880</v>
      </c>
      <c r="O43" s="76">
        <v>1025</v>
      </c>
      <c r="P43" s="76"/>
      <c r="Q43" s="76" t="s">
        <v>1329</v>
      </c>
      <c r="R43" s="76" t="s">
        <v>267</v>
      </c>
      <c r="S43" s="76" t="s">
        <v>267</v>
      </c>
      <c r="T43" s="76" t="s">
        <v>2033</v>
      </c>
      <c r="U43" s="79">
        <v>19673.07</v>
      </c>
      <c r="V43" s="79"/>
      <c r="W43" s="79">
        <v>19673.07</v>
      </c>
      <c r="X43" s="337">
        <v>0.1637</v>
      </c>
    </row>
    <row r="44" spans="23:24" s="108" customFormat="1" ht="15">
      <c r="W44" s="19"/>
      <c r="X44" s="337"/>
    </row>
    <row r="45" spans="23:24" s="108" customFormat="1" ht="15">
      <c r="W45" s="82"/>
      <c r="X45" s="337"/>
    </row>
    <row r="46" spans="23:24" s="108" customFormat="1" ht="15">
      <c r="W46" s="82"/>
      <c r="X46" s="337"/>
    </row>
    <row r="47" spans="23:24" s="108" customFormat="1" ht="15">
      <c r="W47" s="19"/>
      <c r="X47" s="337"/>
    </row>
    <row r="48" spans="23:24" s="108" customFormat="1" ht="15">
      <c r="W48" s="19"/>
      <c r="X48" s="337"/>
    </row>
    <row r="49" spans="23:24" ht="15">
      <c r="W49" s="82"/>
      <c r="X49" s="337"/>
    </row>
    <row r="50" spans="23:24" ht="15">
      <c r="W50" s="73"/>
      <c r="X50" s="337"/>
    </row>
    <row r="51" spans="23:24" ht="15">
      <c r="W51" s="139"/>
      <c r="X51" s="339"/>
    </row>
    <row r="52" spans="23:24" ht="15">
      <c r="W52" s="139"/>
      <c r="X52" s="339"/>
    </row>
    <row r="53" spans="23:24" ht="15">
      <c r="W53" s="139"/>
      <c r="X53" s="339"/>
    </row>
    <row r="54" spans="23:24" ht="15">
      <c r="W54" s="139"/>
      <c r="X54" s="339"/>
    </row>
    <row r="55" spans="23:24" ht="15">
      <c r="W55" s="139"/>
      <c r="X55" s="339"/>
    </row>
    <row r="56" spans="23:24" ht="15">
      <c r="W56" s="139"/>
      <c r="X56" s="339"/>
    </row>
    <row r="57" spans="23:24" ht="15">
      <c r="W57" s="139"/>
      <c r="X57" s="339"/>
    </row>
    <row r="58" spans="23:24" ht="15">
      <c r="W58" s="139"/>
      <c r="X58" s="339"/>
    </row>
    <row r="59" spans="23:24" ht="15">
      <c r="W59" s="139"/>
      <c r="X59" s="339"/>
    </row>
    <row r="60" spans="23:24" ht="15">
      <c r="W60" s="139"/>
      <c r="X60" s="339"/>
    </row>
    <row r="61" spans="23:24" ht="15">
      <c r="W61" s="139"/>
      <c r="X61" s="339"/>
    </row>
    <row r="62" spans="23:24" ht="15">
      <c r="W62" s="139"/>
      <c r="X62" s="339"/>
    </row>
    <row r="63" spans="23:24" ht="15">
      <c r="W63" s="139"/>
      <c r="X63" s="339"/>
    </row>
    <row r="64" spans="23:24" ht="15">
      <c r="W64" s="139"/>
      <c r="X64" s="339"/>
    </row>
    <row r="65" spans="23:24" ht="15">
      <c r="W65" s="139"/>
      <c r="X65" s="339"/>
    </row>
    <row r="66" ht="15">
      <c r="W66" s="266"/>
    </row>
  </sheetData>
  <mergeCells count="1">
    <mergeCell ref="B1:D1"/>
  </mergeCells>
  <hyperlinks>
    <hyperlink ref="I5" r:id="rId1" display="tpic828005@istruzione.it"/>
    <hyperlink ref="I38" r:id="rId2" display="iacpascoli@virgilio.it"/>
    <hyperlink ref="I6" r:id="rId3" display="scuolamedianuccio@libero.it"/>
    <hyperlink ref="I25" r:id="rId4" display="scuolamediapappalardo@tin.it"/>
    <hyperlink ref="I39" r:id="rId5" display="tpmma01600x@istruzione.it"/>
    <hyperlink ref="I15" r:id="rId6" display="medianasitp@tin.it"/>
    <hyperlink ref="I8" r:id="rId7" display="sangiovannibosco@tiscalinet.it"/>
    <hyperlink ref="I12" r:id="rId8" display="sangiovannibosco@tiscalinet.it"/>
    <hyperlink ref="I28" r:id="rId9" display="tpmm05300v@istruzione.it"/>
    <hyperlink ref="I26" r:id="rId10" display="scuolamediapappalardo@tin.it"/>
    <hyperlink ref="I42" r:id="rId11" display="tpee001007@istruzione.it"/>
    <hyperlink ref="I16" r:id="rId12" display="liviobas@cinet.it"/>
    <hyperlink ref="I19" r:id="rId13" display="mailto:tpmn031002c@istruzione.it"/>
    <hyperlink ref="I22" r:id="rId14" display="scuolapellegrino@interfree.it"/>
    <hyperlink ref="I9" r:id="rId15" display="tpee00300v@istruzione.it"/>
    <hyperlink ref="I35" r:id="rId16" display="mailto:TPMM01600X@ISTRUZIONE"/>
    <hyperlink ref="I14" r:id="rId17" display="tpmm05500e@istruzione.it"/>
    <hyperlink ref="I3" r:id="rId18" display="icpalumbo@tiscalinet.it"/>
    <hyperlink ref="I27" r:id="rId19" display="TPMM058002@ISTRUZIONE.IT"/>
    <hyperlink ref="I7" r:id="rId20" display="dd2circ@tuttopmi.it"/>
    <hyperlink ref="I18" r:id="rId21" display="dd2circ@tuttopmi.it"/>
    <hyperlink ref="I36" r:id="rId22" display="mailto:segrvivona@libero.it"/>
    <hyperlink ref="I37" r:id="rId23" display="mailto:segrvivona@libero.it"/>
    <hyperlink ref="I4" r:id="rId24" display="isticomp.pirandello@tiscali.it"/>
    <hyperlink ref="I31" r:id="rId25" display="segrgaribaldi@libero.it"/>
    <hyperlink ref="I17" r:id="rId26" display="TPMM08800T@istruzione.it"/>
    <hyperlink ref="I24" r:id="rId27" display="TPMM08800T@istruzione.it"/>
    <hyperlink ref="I23" r:id="rId28" display="segrgaribaldi@libero.it"/>
    <hyperlink ref="I34" r:id="rId29" display="tpee05900v@istruzione.it"/>
    <hyperlink ref="I13" r:id="rId30" display="tpmm05500e@istruzione.it"/>
    <hyperlink ref="I30" r:id="rId31" display="tpee057007@istruzione.it"/>
    <hyperlink ref="I33" r:id="rId32" display="tpee057007@istruzione.it"/>
    <hyperlink ref="I21" r:id="rId33" display="g-garibaldi@libero.it"/>
    <hyperlink ref="I20" r:id="rId34" display="cmostac@libero.it"/>
  </hyperlinks>
  <printOptions/>
  <pageMargins left="0.75" right="0.75" top="1" bottom="1" header="0.5" footer="0.5"/>
  <pageSetup horizontalDpi="600" verticalDpi="600" orientation="landscape" paperSize="9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 ROSSO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BIBLIO2</dc:creator>
  <cp:keywords/>
  <dc:description/>
  <cp:lastModifiedBy>.</cp:lastModifiedBy>
  <cp:lastPrinted>2004-05-11T10:45:38Z</cp:lastPrinted>
  <dcterms:created xsi:type="dcterms:W3CDTF">2003-11-21T09:59:19Z</dcterms:created>
  <dcterms:modified xsi:type="dcterms:W3CDTF">2005-02-28T11:58:42Z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