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9336" windowHeight="5016" activeTab="0"/>
  </bookViews>
  <sheets>
    <sheet name="GRADUATORIA D.D.G. (ALL.1)" sheetId="1" r:id="rId1"/>
    <sheet name="GRADUATORIA D.D.G. (esclusi)" sheetId="2" r:id="rId2"/>
  </sheets>
  <definedNames>
    <definedName name="_xlnm.Print_Area" localSheetId="0">'GRADUATORIA D.D.G. (ALL.1)'!$A$1:$N$138</definedName>
    <definedName name="_xlnm.Print_Area" localSheetId="1">'GRADUATORIA D.D.G. (esclusi)'!$A$1:$M$41</definedName>
    <definedName name="CRITERIA" localSheetId="0">'GRADUATORIA D.D.G. (ALL.1)'!#REF!</definedName>
  </definedNames>
  <calcPr fullCalcOnLoad="1"/>
</workbook>
</file>

<file path=xl/sharedStrings.xml><?xml version="1.0" encoding="utf-8"?>
<sst xmlns="http://schemas.openxmlformats.org/spreadsheetml/2006/main" count="1478" uniqueCount="1035">
  <si>
    <t>Esperto nella produzione e nel coordinamento di prodotti turistici per la valorizzazione e gestione dei beni culturali ed ambientali</t>
  </si>
  <si>
    <t>ITI "E. Majorana" Milazzo (ME)</t>
  </si>
  <si>
    <t>1064</t>
  </si>
  <si>
    <t>Specialista di sistemi di telecomunicazioni</t>
  </si>
  <si>
    <t>1076</t>
  </si>
  <si>
    <t>Esperto in architettura informativa ed information technology in riferimento alla produzione di prodotti multimediali e web nel campo dei beni culturali e del turismo</t>
  </si>
  <si>
    <t>1006</t>
  </si>
  <si>
    <t>Organizzazione e gestione degli eventi culturali</t>
  </si>
  <si>
    <t>Tecnico dell'Organizzazione degli eventi culturali</t>
  </si>
  <si>
    <t xml:space="preserve"> - Archè CT - Uni. CT Fac. Ingegneria Dip. Ingegneria Informatica e delle Telecomunicazioni - Cities on lineCT</t>
  </si>
  <si>
    <t xml:space="preserve"> - CE.FO.P. PA - Uni. CT - Dip. Ing. Meccanica - CEPA s.r.l. PA</t>
  </si>
  <si>
    <t xml:space="preserve"> - Ente ACLI Istruzione Professionale RG - Uni. CT Fac. Agraria - Ordine dei dottori Agronomi e forestali di RG</t>
  </si>
  <si>
    <t xml:space="preserve"> -ANFE PA -Uni. PA C.L. Lettere e Filosofia -Liceo Art. Stat. "Almeida" PA - Museo Arch. Reg.le "Salinas" PA - CRIMISOS Castelvetrano TP</t>
  </si>
  <si>
    <t xml:space="preserve"> - CEFPAS CL - Uni. PA Istituto Medicina Infantile - Croce Rossa Italiana PA</t>
  </si>
  <si>
    <t xml:space="preserve"> - CEFPAS CL - Uni. PA Dip. Istituto Medicina Infantile - Croce Rossa Italiana</t>
  </si>
  <si>
    <t xml:space="preserve"> - CEFAS CL - Uni. PA Istituto Medicina Infantile - Croce Rossa Italiana </t>
  </si>
  <si>
    <t xml:space="preserve"> - CEFPAS L - Uni. PA Istituto di Medicina Infantile - Croce Rossa Italiana</t>
  </si>
  <si>
    <t>CEFPAS-C.R.I.- Fac. Scienze della Formazione  Uni. PA</t>
  </si>
  <si>
    <t xml:space="preserve"> - E FAL Prov. AG - Uni. PA Fac. Economia - AGENSER s.r.l. AG - FED.AR.,COM. AG - KOILON AG</t>
  </si>
  <si>
    <t xml:space="preserve"> - E.C.O. Form-CISAL PA - Uni. PA Dip. Ingegneria - Openmind PA - Sicily on net TP - A.S.S.O. Informatica TP</t>
  </si>
  <si>
    <t xml:space="preserve"> - E FAL Prov. AG - Uni. PA Fac. Economia - FED.AR.COM. AG - Studio Koilon Agrigento AG</t>
  </si>
  <si>
    <t xml:space="preserve"> - A.C.I. CL - Uni. PA  Fac. Lettere e Filosofia - F.lli Averna S.p.A. CL - Assindustria CL - Soprintendenza B.CC.AA. CL - Archivio di Stato CL</t>
  </si>
  <si>
    <t xml:space="preserve"> - IAL CISL- Sicilia RG - Uni. CT Fac. Lingue e Letterature Straniere Dip. Lingue - CONFCOMMERCIO RG - Consorzio Universitario Ragusa RG</t>
  </si>
  <si>
    <t xml:space="preserve"> - En.A.I.P. Piazza Armerina (EN) -Uni. CT Dip. Ingegneria Industriale e Meccanica - CIRS Piazza Armerina (EN9 - UMAS Piazza Armerina (EN)</t>
  </si>
  <si>
    <t xml:space="preserve"> - ACLIP SR - Uni. Lecce Fac. Scienze della Formazione - Consorzio Zenit SR - Consorzio Coritecna Roma</t>
  </si>
  <si>
    <t xml:space="preserve"> - ECAP - UNIME Fac Ec. - Associazione industriali ME</t>
  </si>
  <si>
    <t xml:space="preserve"> - Progetto Impresa S. coop.va a r.l. SR - Uni. ME C.L. Economia e Commercio - Uni. ME Dip. Studi RIAM - Velo Francesco s.r.l.  Torregrotta (ME9</t>
  </si>
  <si>
    <t>1039</t>
  </si>
  <si>
    <t>Operatore esperto in igiene ambientale e del lavoro</t>
  </si>
  <si>
    <t>Responsabile della produzione e della commercializzazione di organismi e microrganismi per la lotta biologica in agricoltura</t>
  </si>
  <si>
    <t xml:space="preserve"> - Sintesi Ass. PA - Uni. PA C.L. Scienze per i BB.CC.AA. - Dip. Chimica e Fisica della terra ed applicazioni alle georisorse - GEOLAB PA</t>
  </si>
  <si>
    <t xml:space="preserve"> - I.R.F.O.R. SR - Uni. CT - Progetto Impresa p scar SR - Media s:coop: a r.l. SR</t>
  </si>
  <si>
    <t xml:space="preserve"> - I.R.S.T. PA - Uni. PA Fac. Ingegneria Informatica - Castalia s.r.l. PA</t>
  </si>
  <si>
    <t>Tecnico sup. per la realizzazione di siti web e di e-commerce (webmaster)</t>
  </si>
  <si>
    <t>Webmaster</t>
  </si>
  <si>
    <t>IPIA  "Archimede"  Cammarata (AG)</t>
  </si>
  <si>
    <t>0984</t>
  </si>
  <si>
    <t>Tecnico superiore per i sistemi e le tecnologie informatiche</t>
  </si>
  <si>
    <t>Tecnico superiore per i sistemi automatici e le tecnologie informatiche</t>
  </si>
  <si>
    <t>ALTRI SOGGETTI</t>
  </si>
  <si>
    <t>REGIONE SICILIANA</t>
  </si>
  <si>
    <t>SOGG. GEST.</t>
  </si>
  <si>
    <t>PROT. N.</t>
  </si>
  <si>
    <t>DATA ARR.</t>
  </si>
  <si>
    <t>PROG. N.</t>
  </si>
  <si>
    <t>TITOLO DEL CORSO</t>
  </si>
  <si>
    <t>FIGURA PROF.</t>
  </si>
  <si>
    <t xml:space="preserve"> ORE</t>
  </si>
  <si>
    <t>SEM.</t>
  </si>
  <si>
    <t>AMB. TERR.</t>
  </si>
  <si>
    <t>FINANZIAMENTO RICHIESTO</t>
  </si>
  <si>
    <t>FINANZIAMENTO EROGABILE</t>
  </si>
  <si>
    <t>SOGGETTI PROPONENTI.</t>
  </si>
  <si>
    <t>ITI "L. Sturzo" Bagheria (PA)</t>
  </si>
  <si>
    <t>1180</t>
  </si>
  <si>
    <t>Tecnico per la gestione di servizi turistici connessi alla valorizzazione del territorio</t>
  </si>
  <si>
    <t>Tecnico di gestione di servizi turistici connessi alla valorizzazione del territorio</t>
  </si>
  <si>
    <t>Prov. PA</t>
  </si>
  <si>
    <t>Confcommercio (PA)</t>
  </si>
  <si>
    <t>1042</t>
  </si>
  <si>
    <t>Tecnico per la programmazione e la gestione delle risorse turistiche ambientali e rurali</t>
  </si>
  <si>
    <t xml:space="preserve">ITC "S. Quasimodo" (ME) </t>
  </si>
  <si>
    <t>1072</t>
  </si>
  <si>
    <t>Responsabile amministrativo esperto nella gestione degli acquisti relativamente al settore turistico</t>
  </si>
  <si>
    <t>Assistente amministrativo di hotel</t>
  </si>
  <si>
    <t>Prov. ME</t>
  </si>
  <si>
    <t>IIS "Isa Conti Eller Vainicher" Lipari (ME)</t>
  </si>
  <si>
    <t>1081</t>
  </si>
  <si>
    <t>Corso di formazione per tecnico esperto nel monitoraggio e nella salvaguardia dell'ambiente marino costiero</t>
  </si>
  <si>
    <t>Tecnico esperto nel monitoraggio e nella salvaguardia dell'ambiente marino costiero</t>
  </si>
  <si>
    <t>ITI "A. Volta" (PA)</t>
  </si>
  <si>
    <t>1142</t>
  </si>
  <si>
    <t>Specialista di reti e sistemi di telecomunicazioni</t>
  </si>
  <si>
    <t>Tecnico addetto alla gestione e manutenzione di reti locali e geografiche</t>
  </si>
  <si>
    <t xml:space="preserve">LS "G. Galilei" (CT) </t>
  </si>
  <si>
    <t xml:space="preserve">1211 </t>
  </si>
  <si>
    <t>Specialista in sistemi di telecomunicazioni</t>
  </si>
  <si>
    <t>Tecnico in sistemi di telecomunicazioni</t>
  </si>
  <si>
    <t xml:space="preserve">CE.FO.P. (PA)  </t>
  </si>
  <si>
    <t>1141</t>
  </si>
  <si>
    <t>Tecnico esperto per sistemi energetici integrati e compatibilità ambientale</t>
  </si>
  <si>
    <t>Tecnico esperto per sistemi energetici e compatibilità ambientale</t>
  </si>
  <si>
    <t>Prov. EN</t>
  </si>
  <si>
    <t>ITA Scicli (RG) e IPA Donnalucata (RG) ITA Vittoria (RG)</t>
  </si>
  <si>
    <t>1218</t>
  </si>
  <si>
    <t>Produzioni di agricoltura biologica</t>
  </si>
  <si>
    <t>Tecnici per produzioni di agricoltura biologica</t>
  </si>
  <si>
    <t>CRIMISOS S.C. a R.L. (PA)</t>
  </si>
  <si>
    <t>1009</t>
  </si>
  <si>
    <t>Esperto nel restauro dei reperti archeologici</t>
  </si>
  <si>
    <t>Tecnico del restauro</t>
  </si>
  <si>
    <t>Prov. TP</t>
  </si>
  <si>
    <t>Università degli Studi di Palermo (PA)</t>
  </si>
  <si>
    <t>1206</t>
  </si>
  <si>
    <t>Corso IFTS per operatore sociale dei minori a rischio di emarginazione</t>
  </si>
  <si>
    <t>Operatore sociale per minori a rischio di emarginazione</t>
  </si>
  <si>
    <t>Prov. AG</t>
  </si>
  <si>
    <t>1208</t>
  </si>
  <si>
    <t>Ass. Italiana Croce Rossa (PA)</t>
  </si>
  <si>
    <t>1204</t>
  </si>
  <si>
    <t>1203</t>
  </si>
  <si>
    <t>1207</t>
  </si>
  <si>
    <t xml:space="preserve">Corsi IFTS per operatore sociale dei minori a rischio di emarginazione </t>
  </si>
  <si>
    <t>CEFPAS (CL)</t>
  </si>
  <si>
    <t>0910</t>
  </si>
  <si>
    <t>Prov. CL</t>
  </si>
  <si>
    <t xml:space="preserve">EFAL (AG) </t>
  </si>
  <si>
    <t>1170</t>
  </si>
  <si>
    <t>Corso di formazione in economia e gestione delle aziende culturali pubbliche e no profit -Edizione 2001</t>
  </si>
  <si>
    <t>Esperto in gestione delle risorse culturali, ambientali e turistiche</t>
  </si>
  <si>
    <t>Liceo Statata "F. D'Aguirre" Salemi (TP)</t>
  </si>
  <si>
    <t>1035</t>
  </si>
  <si>
    <t>Tecnico Superiore per i sistemi e le tecnologie informatiche</t>
  </si>
  <si>
    <t>Gestore di sistemi operativi per i servizi di rete</t>
  </si>
  <si>
    <t>IPSCT "N. Gallo" (AG)</t>
  </si>
  <si>
    <t>1174</t>
  </si>
  <si>
    <t>Formazione di profili professionali specialisti nel settore turismo</t>
  </si>
  <si>
    <t>Esperto nella gestione e organizzazione dei servizi turistici del territorio</t>
  </si>
  <si>
    <t>1155</t>
  </si>
  <si>
    <t>Operatore culturale dei centri risorse con particolare riferimento alla gestione dei centri di informazione e documentazione</t>
  </si>
  <si>
    <t xml:space="preserve">Addetto alla informatizzazione dei beni culturali e archivista adetto  alla biblioteca e docum. </t>
  </si>
  <si>
    <t>ITN "G. La Pira" Pozzallo (RG)</t>
  </si>
  <si>
    <t>0973</t>
  </si>
  <si>
    <t>Tecnico superiore per i servizi turistici</t>
  </si>
  <si>
    <t>ITI "E: Majorana" Piazza Armerina (EN)</t>
  </si>
  <si>
    <t>1178</t>
  </si>
  <si>
    <t>Operatore di macchine utensili a controllo numerico</t>
  </si>
  <si>
    <t>Tecnico addetto alle macchine di controllo numerico</t>
  </si>
  <si>
    <t xml:space="preserve">Consorzio Zenit (SR) </t>
  </si>
  <si>
    <t>1195</t>
  </si>
  <si>
    <t>Esperto in tecniche ecocompatibili con  riferimento al settore agroalimentare</t>
  </si>
  <si>
    <t>Esperto in problematiche e produzioni ecocompatibili che coinvolga anche l filiera agro-alimentare</t>
  </si>
  <si>
    <t>I.T.I. "Verona Trento" (ME)</t>
  </si>
  <si>
    <t>1003</t>
  </si>
  <si>
    <t>Formazione professionale per tecnico esperto nella valorizzazione, la fruizione di itinerari storico-tematici (recupero masserie e gestione aziende agrituristiche)</t>
  </si>
  <si>
    <t xml:space="preserve">Tecnico con capacità operative nll'ambito della realizzazione della gestione, della conduzione, della valorizzazione e la gestione  di itinerari storico-temaici o integrati dei luoghi di lavoro </t>
  </si>
  <si>
    <t>Consorzio Multiservizi Siracusa S. coop.va a r.l. (SR)</t>
  </si>
  <si>
    <t>1044</t>
  </si>
  <si>
    <t>Esperto nella commercializzazione prodotti tipici agroalimentari</t>
  </si>
  <si>
    <t>Associazione Arces (PA)</t>
  </si>
  <si>
    <t>0985</t>
  </si>
  <si>
    <t>Corso di IFTS per operatore esperto in programmazione e marketing degli eventi culturali</t>
  </si>
  <si>
    <t>Operatore esperto in programmazione e marketing degli eventi culturali</t>
  </si>
  <si>
    <t>ECAP  (ME)</t>
  </si>
  <si>
    <t>1087</t>
  </si>
  <si>
    <t>Formazione professionale per operatore di scena luci-audio (tecnico competente)</t>
  </si>
  <si>
    <t xml:space="preserve"> - IAL CISL  RG - Uni. CT Fac. Lingue e Letterature Straniere Dip. Lingue -  Consorzio Universitario Ragusa  RG - Assindustria RG</t>
  </si>
  <si>
    <t xml:space="preserve"> -  Uni.  PA Dip. Ing.Automatica e informatica - I.R.I.P.A. Sicilia PA - Linear computer S. Giovanni Gemini (AG) -   </t>
  </si>
  <si>
    <t xml:space="preserve"> - S. Giovanni Apostolo Nicolosi (CT) - Uni. CT Dip. Ing. Industriale e Meccanica - Tecna Service Clima CT - Keita CT - Mediterranea Progetti CT - Siciliana Carbollo CT - Solar Energy Impianti Acicastello (CT) -</t>
  </si>
  <si>
    <t xml:space="preserve"> - SUD GEST Roma - Uni. PA C.L. Ingegnaria per l'ambiente ed il territorio - A.M.I.A. PA</t>
  </si>
  <si>
    <t xml:space="preserve"> - I.R.E.S. Marsala (TP) - Uni. PA Dip. Tecnologia e Produzione Meccanica - E.N.E.L. Produzione Roma</t>
  </si>
  <si>
    <t xml:space="preserve"> - Pace del Mela (ME) - CIPAC ME - Uni: ME - INVENTA ME - Editoriale Centonove ME</t>
  </si>
  <si>
    <t xml:space="preserve"> - ACLIP SR - Uni. Lecce - Consorzio Zenit SR - Consorzio Coritecna Roma</t>
  </si>
  <si>
    <t xml:space="preserve"> -Uni.PA - ARCES - ENEL - CRES</t>
  </si>
  <si>
    <t xml:space="preserve"> - ANFE Regionale PA - Uni. PA C.L. Ingegneria Automatica ed Informatica - NEOMEDIA s.a.s. PA</t>
  </si>
  <si>
    <t xml:space="preserve"> - ENDOFAP PA - Uni. ME - Associazione degli Industriali della prov. Di Messina - Training Service Soc. a Cons. a r.l. Barcellona P.G. (ME) - Api Industria ME</t>
  </si>
  <si>
    <t>I.T.C.G.  "C.A. dalla Chiesa"                               Corso dei Mille, 517                  90047  Partinico (PA)</t>
  </si>
  <si>
    <t>I.T.I. "Majorana"         Via Astorino,56               90141  Palermo</t>
  </si>
  <si>
    <t>I.P.S.I.A. "E. Medi"     Via Leonardo da Vinci,364               90139   Palermo</t>
  </si>
  <si>
    <t>I.T.I.  "E. Fermi"              Via Maccarrone, 4       95014 Giarre (CT)</t>
  </si>
  <si>
    <t>I.I.S.  "F. Juvara"   Viale Santa Panagia, 131                        96100 Siracusa</t>
  </si>
  <si>
    <t>L.S.S.                              "P.pe Umberto"                       Via Chisari,8               95125 Catania</t>
  </si>
  <si>
    <t>L.S.S.                              "E. Boggio Lera"           Via V.Emanuele,346                95124 Catania</t>
  </si>
  <si>
    <t xml:space="preserve">   I.P.A.                              Via Pitia                  96100  Siracusa </t>
  </si>
  <si>
    <t>I.T.N.C.T."G. La Pira"  Piazza Rimenbranza    97016  Pozzallo (RG)</t>
  </si>
  <si>
    <t>I.T.I. "G. Ferraris"          Via Motta,85                  95037 S. Giovanni La Punta  (CT)</t>
  </si>
  <si>
    <t>I.T.I. V.Emanuele III      Via Duca della Verdura,48             90143  Palermo</t>
  </si>
  <si>
    <t xml:space="preserve"> I.I.S.    Pace del Mela Via Gari-    baldi,16 sez L.S."Galilei" Spadafora (ME)</t>
  </si>
  <si>
    <t xml:space="preserve">I.I.S. Pace del Mela sez. L.S."G.Galilei"        Via Riolo,1        98048 Spadafora (ME)  </t>
  </si>
  <si>
    <t>I.T.I. " Vittorio Emanuele III"             Via Duca della Verdura,48            90143  Palermo</t>
  </si>
  <si>
    <t>I.T.C. "G. Arcoleo"   Viale Autonomia,6           95041  Caltagirone (CT)</t>
  </si>
  <si>
    <t>I.P.S.I.A.                          Via Terme,78          95024  Acireale (CT)</t>
  </si>
  <si>
    <t>Ist.Mag. "P. Domina" Piazza Domina, 22       90027  Petralia Sottana (PA)</t>
  </si>
  <si>
    <t>L.S. "Archimede"  Viale Ariosto,37          95024  Acireale  (CT)</t>
  </si>
  <si>
    <t>L.G.S. "N. Spedalieri"           Piazza Annibale Riccò, 2             95100  Catania</t>
  </si>
  <si>
    <t>I.S.I. "F. Cocuzza"     Via Duca di Camastra                95041  Caltagirone</t>
  </si>
  <si>
    <t>I.T.C.  "G. Russo"   Via Parini          95040 Paternò (CT)</t>
  </si>
  <si>
    <t>I.T.C. "A. Majorana"   Via L.Galvani, 5        95024 Acireale (CT)</t>
  </si>
  <si>
    <t>I.T.I. "E. Majorana"  Via Tre Monti         98057 Milazzo (ME)</t>
  </si>
  <si>
    <t>L.S. "G.Galilei"             Via Vescovo Maurizio               95100  Catania</t>
  </si>
  <si>
    <t>I.P.S.S.C.T.A.R.                     "Antonello"                Via della Zecca,68      98122  Messina</t>
  </si>
  <si>
    <t>I.T.I.   "Majorana"     Via Astorino,56         90141 Palermo</t>
  </si>
  <si>
    <t>3.4.1        3.4.3</t>
  </si>
  <si>
    <t>3.4.1              3.4.3</t>
  </si>
  <si>
    <t>O          K 74</t>
  </si>
  <si>
    <t>3.4.1    3.4.3</t>
  </si>
  <si>
    <t>O91      092   O93</t>
  </si>
  <si>
    <t>3.3.1      3.3.4      3.4.3       3.4.5</t>
  </si>
  <si>
    <t>3.4   3.4.1        3.4.3</t>
  </si>
  <si>
    <t>K 74       O 93</t>
  </si>
  <si>
    <t>3.3</t>
  </si>
  <si>
    <t>3.3.1       3.3.4</t>
  </si>
  <si>
    <t>O        O 92</t>
  </si>
  <si>
    <t xml:space="preserve">O 93   </t>
  </si>
  <si>
    <t>O      O 93</t>
  </si>
  <si>
    <t>DJ 28      E 40</t>
  </si>
  <si>
    <t xml:space="preserve"> - E.F.A.L. CT - Uni. CT Dip. Ingegneria Informatica e delle Comunicazioni - ST &amp; T CT - TESI Automazione MI</t>
  </si>
  <si>
    <t xml:space="preserve"> - E.F.A.L. CT - Uni. CT C.L. Scienze MM.FF.NN. C.U.T.G.A.N.A. Dip. Biologia Animale - ST &amp; T CT - High Purity Tecnology MI</t>
  </si>
  <si>
    <t xml:space="preserve"> - En. A.I.P. PA - Uni. PA Fac. Ingegneria - CAD System s.r.l. PA</t>
  </si>
  <si>
    <t xml:space="preserve"> - E.F.A.L. CT - Uni. CT Fac. Scienze MM.FF.NN.  - C.L. Scienze Naturali - C.U.T.G.A.N.A. - Samarcanda s.r.l. VA</t>
  </si>
  <si>
    <t xml:space="preserve"> - CE.FO.P. PA - Uni. CT Dip. Storia - Fac. Scienze Politiche - Ass.ne "Antica Compagnia Opera dei Pupi Famiglia Puglisi" Sortino (SR)</t>
  </si>
  <si>
    <t xml:space="preserve"> - C.I.P.A. - A.T. CT - UNI Reggio Calabria - Fac. Scienze e Tecnologia Agraria - CRATI s.r.l. Rende CS - S.T.S.T. CT</t>
  </si>
  <si>
    <t xml:space="preserve"> - E.F.A.L. CT - Uni. CT Dip. Ingegneria Informatica e delle Comunicazioni - ST &amp; T  CT - TESI Automazione MI</t>
  </si>
  <si>
    <t xml:space="preserve"> - ENDO-FAP PA - Uni. ME Dip. Costruzioni e Tecnologie Avanzate  - Training Service s.r.l. Barcellona P.G. (ME)- Associazione degli industriali della prov. Di Messina - Api Industria ME</t>
  </si>
  <si>
    <t xml:space="preserve"> - ENDO-FAP PA - Uni. ME Dip. Scienze - Training Service s.r.l Barcellona P.G. (ME) - Associazione degli Industriali prov. Di Messina ME - Apiindustria ME</t>
  </si>
  <si>
    <t xml:space="preserve"> - Consorzio Multimedia S. Gregorio di Catania (CT) - Uni. CT Dip. Ingegneria Informatica e delle Comunicazioni - Agorà Med NA - Mie New Media s.r.l. MI - Net-Service CT</t>
  </si>
  <si>
    <t xml:space="preserve"> - ECAP- Uni. ME Fac. Di Lettere e Filosofia- Associazione Culturale "B.ssa Olga Collice 1873"Cosenza</t>
  </si>
  <si>
    <t xml:space="preserve"> - I.S.M. PA - Uni. PA Fac. Medicina e Chirurgia C.L. Medicina e Chirurgia  Ist.to Medicina del Lavoro - Uni. PA Fac. Scienze MM.FF.NN. C.L. Scienze Biologiche - RISAL s:a:s: - CHI.BI.VET. S.r.l. PA</t>
  </si>
  <si>
    <t>COSTO TOTALE CORSO                  valore in €</t>
  </si>
  <si>
    <t>O 93</t>
  </si>
  <si>
    <t>H 55</t>
  </si>
  <si>
    <t>F 45</t>
  </si>
  <si>
    <t>K 72</t>
  </si>
  <si>
    <t>K 74</t>
  </si>
  <si>
    <t>DG 24</t>
  </si>
  <si>
    <t>A 1</t>
  </si>
  <si>
    <t>N 85</t>
  </si>
  <si>
    <t>O 92</t>
  </si>
  <si>
    <t>K 73</t>
  </si>
  <si>
    <t>I 61</t>
  </si>
  <si>
    <t>E 40</t>
  </si>
  <si>
    <t>O 90</t>
  </si>
  <si>
    <t>DL 30</t>
  </si>
  <si>
    <t>DH 25</t>
  </si>
  <si>
    <t>ITN ITG IPSIAM  Via Pio La Torre, 1  95018 Riposto (CT)</t>
  </si>
  <si>
    <t>L.S. "F. D'Aguirre" Via Baviera,1    91018  Salemi (TP)</t>
  </si>
  <si>
    <t xml:space="preserve">I.I.S. "Minutoli" -  Contrada Gazzi Fucile    98147  Messina </t>
  </si>
  <si>
    <t>ITN ITG IPSIAM   Via Pio La Torre,1      95018  Riposto (CT)</t>
  </si>
  <si>
    <t xml:space="preserve"> - CE.FO.P. PA - Uni. CT - Cooperativa sociale Luigi Sturzo a r.l. Caltagirone (CT) </t>
  </si>
  <si>
    <t>Ist.Liceo "S. Cuore"                        Via Milano,47     95100   Catania</t>
  </si>
  <si>
    <t>L.S.  "G. Galilei"       Via Vescovo Maurizio                   95100 Catania</t>
  </si>
  <si>
    <t>I.T.I. "E. Majorana"  Via Astorino,56   90141   Palermo</t>
  </si>
  <si>
    <t>ITN-ITG-IPSIAM   Via Pio La Torre ,1      95018 Riposto (CT)</t>
  </si>
  <si>
    <t>I.T. Aer. "A. Ferrarin"   Via Galermo,172        95121  Catania</t>
  </si>
  <si>
    <t>I.P.S.I.A. "E. Fermi"       Passo Gravina,193        95125 Catania</t>
  </si>
  <si>
    <t>L.C. "Umberto"      Via F. Parlatore   90100  Palermo</t>
  </si>
  <si>
    <t>L.S. "E. Majorana"    Via Luigi Capuana,36   95048   Scordia (CT)</t>
  </si>
  <si>
    <t>IV I.T.S. "P.L. Nervi"    Via Riccardo da Lentini, 103        96016   Lentini (SR)</t>
  </si>
  <si>
    <t>I.P.S.I.A."C.A. Dalla Chiesa"                   Via S. Maria del Gesù      95041Caltagirone (CT)</t>
  </si>
  <si>
    <t xml:space="preserve">I.I.S. "Quintiliano"   Via Tisia, 49                 96100  Siracusa </t>
  </si>
  <si>
    <t>L.S. "D'Alessandro" Via Città di Palermo,138                     90011 Bagheria (PA)</t>
  </si>
  <si>
    <t>I.I.S. "F. Cocuzza"  Via Duca  di  Camastra                95040 Caltagirone (CT)</t>
  </si>
  <si>
    <t>I.T.C. "De Felice  Giuffrida"          Piazza Roma,4       95100  Catania</t>
  </si>
  <si>
    <t>I.T.I. "N.Copernico"   Via Roma,250         98051   Barcellona P.G. (ME)</t>
  </si>
  <si>
    <t>I.T.N. "Gioeni Trabia"                      Corso Vittorio Emanuele,19      90133 Palermo</t>
  </si>
  <si>
    <t>L.C. "G. Meli"                Via Aldisio, 2               90100  Palermo</t>
  </si>
  <si>
    <t>I.T.T. "Marco Polo"  Via Ugo La Malfa       90146  Palermo</t>
  </si>
  <si>
    <t>I.S.S. "Stenio"          Via E. Fermi         90118 T. Imerese (PA)</t>
  </si>
  <si>
    <t>I.S.S. "Stenio"       Via E. Fermi          90118    T. Imerese (PA)</t>
  </si>
  <si>
    <t>I.S.S. "Stenio"        Via E.Fermi        90118  T. Imerese (PA)</t>
  </si>
  <si>
    <t>I.P.S.A.A. "A.M. Mazzei"  Via P.pe di Piemonte,92      95014Giarre (CT)</t>
  </si>
  <si>
    <t>I.S.S. Sez. Geometri              "G. Minutoli"        Contrada Gazzi Fucile     98147 Messina</t>
  </si>
  <si>
    <t>I.T.I. "E. Majorana"  Via Aleardi,2   94015  Piazza Armerina (EN)</t>
  </si>
  <si>
    <t>I.T.N. "G. La Pira"  Piazza Rimenbranza  97016  Pozzallo  (RG)</t>
  </si>
  <si>
    <t>I.P.S.C.T. "N. Gallo"  Via Regione Siciliana    92100 Agrigento</t>
  </si>
  <si>
    <t>I.P.S.C.T. "N. Gallo"   Viale  Regione Siciliana         92100  Agrigento</t>
  </si>
  <si>
    <t>I.S.S."Stenio"          Via E. Fermi        90118 T. Imerese (PA)</t>
  </si>
  <si>
    <t>I.S.S. "Stenio"   Via E.Fermi                90118  T. Imerese (PA)</t>
  </si>
  <si>
    <t>I.T.I. "L. Sturzo"   Via S.Ignazio di Loyola 90011 Bagheria (PA)</t>
  </si>
  <si>
    <t>I.T.C. "S. Quasimodo"   Fondo Fucile Gazzi  98100  Messina</t>
  </si>
  <si>
    <t>I.I.S. "Isa Conti Eller Vainicher" Torrente S.Lucia  98055 LIPARI (Me)</t>
  </si>
  <si>
    <t>I.T.I. "G. Ferraris"  Via Cervo,27 95024 Acireale (CT)</t>
  </si>
  <si>
    <t xml:space="preserve">10° I.I.S. "E. Fermi"  Via Torino, 137 96100 Siracusa </t>
  </si>
  <si>
    <t>Istituto Provinciale di Cultura e Lingue      Via Don Orione,46   90142   Palermo</t>
  </si>
  <si>
    <t>I.P.P.S.A.R.                 "P. Borsellino"                   Piazza Bellissima,3           90143 Palermo</t>
  </si>
  <si>
    <t>L.S. "Archimede"          Viale R.Margherita,3             98122 Messina</t>
  </si>
  <si>
    <t>"Operatore di scena luci-audio" (Tecnico competente)</t>
  </si>
  <si>
    <t>E.F.A.L. CT</t>
  </si>
  <si>
    <t>1110</t>
  </si>
  <si>
    <t>Esperto per la valorizzazione e fruizione dell'itinerario del sacro a fini turistici</t>
  </si>
  <si>
    <t>Università degli Studi di Messina</t>
  </si>
  <si>
    <t>1096</t>
  </si>
  <si>
    <t>Corso di formazione tecnica superiore per operatore di rete informatica e multimediale e web design</t>
  </si>
  <si>
    <t>Operatore rete informatica e multimediale e web design</t>
  </si>
  <si>
    <t>ISS " Minutoli" (ME)</t>
  </si>
  <si>
    <t>1092</t>
  </si>
  <si>
    <t>Corso di formazione per tecnico in metodologie fisico-chimiche applicate alla conservazione di prodotti agroalimentari ad elevato valore aggiunto</t>
  </si>
  <si>
    <t>Tecnico in metodologie fisico-chimiche applicate alla conservazione di prodotti agroalimentari ad elevato vaalore aggiunto</t>
  </si>
  <si>
    <t>IPSAA "A.M. Mazzei" Giarre (CT)</t>
  </si>
  <si>
    <t>1115</t>
  </si>
  <si>
    <t>Monitoraggio inquinanti ambientali chimico</t>
  </si>
  <si>
    <t>Esperto SIT per il monitoraggio ambientale con l'ausilio delle tecnologie informatiche per la difesa attiva del territorio da agenti prevalentemente chimici</t>
  </si>
  <si>
    <t>Collegio dei Geometri della prov. di Messina (ME)</t>
  </si>
  <si>
    <t>1090</t>
  </si>
  <si>
    <t>Tecnico esperto in gestione del territorio e delle emergenze</t>
  </si>
  <si>
    <t>IPSIA "E. Medi" (PA)</t>
  </si>
  <si>
    <t>1156</t>
  </si>
  <si>
    <t>Tecnico superiore per le telecomunicazioni</t>
  </si>
  <si>
    <t>Tecnico specialista di sistemi di telecomunicazione</t>
  </si>
  <si>
    <t>III° Ist. Prof.le di Stato per Servizi Alberghieri e della Ristorazione PA</t>
  </si>
  <si>
    <t>1224</t>
  </si>
  <si>
    <t>Esperto nella produzione e promozione di itinerari turistico-culturali</t>
  </si>
  <si>
    <t>1202</t>
  </si>
  <si>
    <t>1205</t>
  </si>
  <si>
    <t>1209</t>
  </si>
  <si>
    <t>Consorzio 2i map. Sud (PA)</t>
  </si>
  <si>
    <t>1106</t>
  </si>
  <si>
    <t>RINDA</t>
  </si>
  <si>
    <t>Rilevatori intervistatori dati</t>
  </si>
  <si>
    <t>1169</t>
  </si>
  <si>
    <t>Esperto in promozione e commercializzazione dei servizi turistici</t>
  </si>
  <si>
    <t>ITCG "Duca Abruzzi" (PA)</t>
  </si>
  <si>
    <t>1176</t>
  </si>
  <si>
    <t>Tecnico superiore per le applicazioni informatiche</t>
  </si>
  <si>
    <t>Tecnico superiore per soluzioni e-commerce nel settore biologico</t>
  </si>
  <si>
    <t>1168</t>
  </si>
  <si>
    <t>Esperto in archeologia subacquea</t>
  </si>
  <si>
    <t>Tecnico in archeologia subacquea</t>
  </si>
  <si>
    <t>ITCG e T " De Nicola" S. Giovanni La Punta (CT)</t>
  </si>
  <si>
    <t>0996</t>
  </si>
  <si>
    <t>Tecnico esperto di turismo culturale, accessibile ed eco-compatibile, con specifiche competenze nei sistemi di rete internet, pagine web e prodotti multimediali</t>
  </si>
  <si>
    <t>I.I.S. " Luigi Failla Tebaldi" Castelbuono (PA)</t>
  </si>
  <si>
    <t>1103</t>
  </si>
  <si>
    <t>Guida alle riserve naturali della Sicilia</t>
  </si>
  <si>
    <t>Guida naturalistica</t>
  </si>
  <si>
    <t>ITN ITG IPSIAM Riposto (CT)</t>
  </si>
  <si>
    <t>1143</t>
  </si>
  <si>
    <t>Tecniche di controllo della qualità ambientale degli edifici nell'ambito della riqualificazione del tessuto urbano</t>
  </si>
  <si>
    <t>LS "S. Cannizzaro" (PA)</t>
  </si>
  <si>
    <t>1198</t>
  </si>
  <si>
    <t>Tecnico esperto nel sistema integrato di gestione dei rifiuti</t>
  </si>
  <si>
    <t>ITI Vittorio Emanuele III (PA)</t>
  </si>
  <si>
    <t>1049</t>
  </si>
  <si>
    <t>Tecnico esperto in meccatronica</t>
  </si>
  <si>
    <t>Tecnico in automazione industriale e regolazione di processo</t>
  </si>
  <si>
    <t>1062</t>
  </si>
  <si>
    <t>Corso di formazione per tecnico della comunicazione</t>
  </si>
  <si>
    <t>Tecnico della comunicazione</t>
  </si>
  <si>
    <t>1194</t>
  </si>
  <si>
    <t>Progetto Impresa  scarl (SR)</t>
  </si>
  <si>
    <t>1046</t>
  </si>
  <si>
    <t xml:space="preserve"> - CIPAC PA - Uni. ME Fac. Scienze Biologiche Cooperativa "Nautilus" s.r.l. Vibo Valentia </t>
  </si>
  <si>
    <t xml:space="preserve"> UNICT Fac.Ing.Dip.Architettura e Urbanistica -Ente scuola edile CT - Assindustria sez.edile CT</t>
  </si>
  <si>
    <t xml:space="preserve"> - MATHESIS SC.O.RL. PA - UNIME -  - DIP. SC. MM.FF.NN. ME- UNIME - C.I.M.I. ME - Centro ricerca Università EUROPE OPEN SYSTEM</t>
  </si>
  <si>
    <t xml:space="preserve"> - ENFAP PA - Uni. CT Dip. C.U.T.G.A.N.A. - Enel Produzione S.p.A. Roma</t>
  </si>
  <si>
    <t xml:space="preserve"> - ENFAP PA - Uni. CT Dip. C.U.T.G.A.N.A. - Enichem S.p.A. Priolo Gargallo (SR)</t>
  </si>
  <si>
    <t xml:space="preserve"> - Collegio universitario "ARCES" PA - Uni. PA Dip. Ingegneria Automatica e d'Inf. - Informatica Commerciale PA - C.R.E.S. PA</t>
  </si>
  <si>
    <t>Esperto nella commercializzazione di prodotti tipici agroalimentari</t>
  </si>
  <si>
    <t>ITC "De Felice Giuffrida"" (CT)</t>
  </si>
  <si>
    <t>1210</t>
  </si>
  <si>
    <t>Tecnico servizi congressuali</t>
  </si>
  <si>
    <t>MATHESIS S.c.r.l</t>
  </si>
  <si>
    <t>1094</t>
  </si>
  <si>
    <t>Corso di formazione per tecnico esperto in gestione banche dati bibliografiche multimediali su reti telematiche</t>
  </si>
  <si>
    <t>IIS "F. Cocuzza" Caltagirone (CT)</t>
  </si>
  <si>
    <t>1119</t>
  </si>
  <si>
    <t>Esperto SIT e delle metodologie satellitari per la difesa del territorio</t>
  </si>
  <si>
    <t>LS "D'Alessandro" Bagheria (PA)</t>
  </si>
  <si>
    <t>1192</t>
  </si>
  <si>
    <t>Tecnico addetto al controllo, gestione e salvaguardia del patrimonio naturale</t>
  </si>
  <si>
    <t>INTEREFOP (PA)</t>
  </si>
  <si>
    <t>1220</t>
  </si>
  <si>
    <t>Progettisti interpreti del territorio per lo sviluppo turistico</t>
  </si>
  <si>
    <t>Tecnico progettista per la gestione dei beni ambientali e culturali per la promozione turistica del territorio</t>
  </si>
  <si>
    <t>ITN ITG IPSIAM Riposto( CT)</t>
  </si>
  <si>
    <t>0976</t>
  </si>
  <si>
    <t>Esperto nell'organizzazione e gestione dei cantieri stradali</t>
  </si>
  <si>
    <t xml:space="preserve">Tecnico nell'organizzazione e gestione dei cantieri </t>
  </si>
  <si>
    <t>Prov. CT</t>
  </si>
  <si>
    <t>ITI "G. Ferraris" Acireale (CT)</t>
  </si>
  <si>
    <t>1215</t>
  </si>
  <si>
    <t>Specialista di sistemi in ambiente web</t>
  </si>
  <si>
    <t>Tecnico di sistema in ambiente web</t>
  </si>
  <si>
    <t>ITI "G. Ferraris" Acireale (CT) - Archè CT - Uni. CT Dip. Ingegneria Informatica e Telecomunicazioni - Xenia  Progetti Acireale (CT)</t>
  </si>
  <si>
    <t>I.P.I.A. "E. MAIORANA"  (ME)</t>
  </si>
  <si>
    <t>1095</t>
  </si>
  <si>
    <t>09/07/01</t>
  </si>
  <si>
    <t>Tecnico della progettazione dei servizi all'nfanzia</t>
  </si>
  <si>
    <t>Sintesi Ass.(PA)</t>
  </si>
  <si>
    <t>1043</t>
  </si>
  <si>
    <t>Le scienze per i beni archeologici</t>
  </si>
  <si>
    <t>Esperto per la ricerca, lo studio, la ricostruzione ed il restauro dei reperti archeologici</t>
  </si>
  <si>
    <t>IM Quintiliano (SR)</t>
  </si>
  <si>
    <t>1047</t>
  </si>
  <si>
    <t>SELFIN S.p.A. (NA)</t>
  </si>
  <si>
    <t>1012</t>
  </si>
  <si>
    <t>039</t>
  </si>
  <si>
    <t>Oracle developer</t>
  </si>
  <si>
    <t>Sviluppatore e progettista in ambiente Oracle</t>
  </si>
  <si>
    <t>ITC "G. Panepinto" Bivona (AG) Uni. PA Dip; Ingegneria A.S..P. S.p.A. TO CAS - Fondazione PA Sistemi Informativi S.p.A. Roma</t>
  </si>
  <si>
    <t>1013</t>
  </si>
  <si>
    <t>040</t>
  </si>
  <si>
    <t>Web developer</t>
  </si>
  <si>
    <t>Sviluppatore e progettista in ambiente internet</t>
  </si>
  <si>
    <t>ITC "G. Panepinto" Bivona (AG) CAS - Fondazione PA  Uni. PA -Ddip. Ingegneria Industria per il Software S.p.A. Caserta A.S.P. S.p.A. Roma Sistemi Informativi S.p.A. Roma SELFIN S.p:A. NA</t>
  </si>
  <si>
    <t>1022</t>
  </si>
  <si>
    <t>049</t>
  </si>
  <si>
    <t>Web Developer</t>
  </si>
  <si>
    <t>Sviluppatore e progettista in ambiente interet</t>
  </si>
  <si>
    <t>ITC "M. Foderà" AG - CAS - Fondazione PA - Uni. PA C.L. Ingegneria Dip. Ingegneria - SELFIN S.p.A. NA - A.S.P. S.p.A. TO - Sistemi Informativi S.p:A. Roma - Industria per il Software S.p:A. Caserta</t>
  </si>
  <si>
    <t>1028</t>
  </si>
  <si>
    <t>055</t>
  </si>
  <si>
    <t>Oracle developer e designer</t>
  </si>
  <si>
    <t>Sviluppatore e progettista in ambiente oracle</t>
  </si>
  <si>
    <t>ITC "M. Foderà" AG - CAS - Fondazione PA - Uni. PA C.L. Ingegneria Dip. Ingegneria - SELFIN S.p.A. NA - A.S.P. S.p.A. Roma - Sistemi Informativi S.p:A. Roma - Industria per il Software S.p:A. Caserta</t>
  </si>
  <si>
    <t>C.S.F. En. A.I.P. Caltanissetta (CL)</t>
  </si>
  <si>
    <t>1073</t>
  </si>
  <si>
    <t>102</t>
  </si>
  <si>
    <t>Dalla formazione all'occupazione</t>
  </si>
  <si>
    <t>Tecnico addetto alle macchine utensili a controllo numerico</t>
  </si>
  <si>
    <t>IPIA "G. Galilei" CL - C.S.F. En. A.I.P. Caltanissetta CL -Uni. CT Fac. Ingegneria - Mediterr Shock Aborbers s.r.l. CL</t>
  </si>
  <si>
    <t>1014</t>
  </si>
  <si>
    <t>041</t>
  </si>
  <si>
    <t xml:space="preserve">ITCG "Russo" Paternò (CT) -Uni. CT Dip. Ingegneria- A.S.P. S.p.A.TO- CAS - Fondazione PA - Sistemi Informativi S.p.A. Roma  </t>
  </si>
  <si>
    <t>1016</t>
  </si>
  <si>
    <t>043</t>
  </si>
  <si>
    <t>L.S. "G. Galilei" CT - SELFIN S.p.A. NA - Uni. CT Dip. Ingegneria -  A.S.P. Roma - Sistemi Informativi S.p.A. Roma - CAS - Fondazione S.p.A. PA</t>
  </si>
  <si>
    <t>1017</t>
  </si>
  <si>
    <t>044</t>
  </si>
  <si>
    <t xml:space="preserve">ITCS "A. Majorana" Acireale (CT) - CAS - Fondazione  PA - Uni. CT Dip. Ingegneria - A.S.P. Roma - Sistemi Informativi S.p.A. Roma - Industria per il Software Cosenza - </t>
  </si>
  <si>
    <t>1024</t>
  </si>
  <si>
    <t>051</t>
  </si>
  <si>
    <t xml:space="preserve"> Oracle developer e designer</t>
  </si>
  <si>
    <t xml:space="preserve"> I.R.F.O.R. SR - Uni. CT Dip. Economia e Territorio - Consorzio Multiservizi  SR - Progetto Impresa scarl SR - FITA Lazio</t>
  </si>
  <si>
    <t xml:space="preserve"> - Archè s.n.c. CT - Uni. CT Fac. Economia - FIAVET Servizi Sicilia CT</t>
  </si>
  <si>
    <t xml:space="preserve"> - MATHESIS SC.O.RL. PA - UNIME - CL INFORMATICA - DIP. SC. MM.FF.NN. ME- UNIME - C.I.M.I. ME - IDS INFORMATICA DISTRIBUITA E SOFTWARE ME</t>
  </si>
  <si>
    <t xml:space="preserve"> - E.F.A.L. CT - Uni. CT Dip. C.U.T.G.A.N.A. - ST &amp; T CT - high Purity Tecnology MI</t>
  </si>
  <si>
    <t xml:space="preserve"> - Centro Studi Aurora Onlus Santa Flavia (PA) - Uni. PA Dip. Di Scienze - C.R.E.A. PA - Wilderness s.n.c. Studi Ambientali PA</t>
  </si>
  <si>
    <t xml:space="preserve"> - INTEREFOP PA - Uni. CT C.L. Economia Dip. Economia - Consorzio Vivivald'Anapo Sortino</t>
  </si>
  <si>
    <t xml:space="preserve"> - INTEREFOP PA - Uni. CT Fac. Economia - Kaleo Servizi s.a.s. SR</t>
  </si>
  <si>
    <t xml:space="preserve"> - ANFE CT - Uni. CT Dip. Metodologie Fisiche - Datamax s.r.l. CT - CEA Legambiente Circolo "Il Cigno" Caltagirone (CT) - Distretto dell'Audiovisivo e dell'ICT Roma</t>
  </si>
  <si>
    <t xml:space="preserve"> - EURO PA - Uni.  PA Dip. Ethos Fac. Scienze della Formazione - FIPE PA</t>
  </si>
  <si>
    <t xml:space="preserve"> - Uni. CT Dip.Ing.Dip.Architettura e Urbanistica C.L. Ingegneria Edile e Civile -Ente scuola edile SR - Assindustria edile SR </t>
  </si>
  <si>
    <t xml:space="preserve"> - Centro Studi Aurora ONLUs S. Flavia (PA) - Uni. PA Dip. Ingegneria Automatica e Informatica - Engiweb.com Padova</t>
  </si>
  <si>
    <t>ITTCG "Russo" Paternò (CT) - CAS - Fondazione PA - Uni. CT Dip. Ingegneria - SELFIN S.p.A. NA - A.S.P. S.p.A. Roma - Sistemi informativi S.p.A. Roma - Industria per il Software S.p.A. Caserta</t>
  </si>
  <si>
    <t>1029</t>
  </si>
  <si>
    <t>056</t>
  </si>
  <si>
    <t xml:space="preserve"> ITCS "A: Majorana" Acireale (CT) - CAS - Fondazione PA - Uni. CT C.L. Ingegneria - SELFIN S.p.A. NA - A.S.P.S.p.A. TO - Sistemi Informativi S.p.A.Roma - Industria per il Software S.p.A. Caserta</t>
  </si>
  <si>
    <t>1033</t>
  </si>
  <si>
    <t>060</t>
  </si>
  <si>
    <t>L.S. "G. Galilei" CT - SELFIN S.p.A. NA - Uni. CT Dip. Ingegneria -  A.S.P. Roma - Sistemi Informativi S.p.A. Roma - CAS - Fondazione S.p.A. PA - SELFIN S.p.A. NA</t>
  </si>
  <si>
    <t>1019</t>
  </si>
  <si>
    <t>046</t>
  </si>
  <si>
    <t>Sviluppatore  progettista in ambiente internet</t>
  </si>
  <si>
    <t xml:space="preserve">ITC "Duca D'Aosta" - CAS - Fondazione PA - Uni. CT C.L. Ingegneria Dip. Ingegneria - SELFIN S.p.A. NA - A.S.P. S.p.A. TO - Sistemi informativi S.p.A. Roima - Industria per il Software S.p.A. Caserta </t>
  </si>
  <si>
    <t>1032</t>
  </si>
  <si>
    <t>059</t>
  </si>
  <si>
    <t>Ist. Reg. 'Arte S. Stefano di Camastra (ME)</t>
  </si>
  <si>
    <t>223</t>
  </si>
  <si>
    <t>Export manager: tecnico esperto nel commercio elettronico ed internazionalizzazione della ceramica locale</t>
  </si>
  <si>
    <t>Tecnico per la promozione, vendita on line ed internazionalizzazione della ceramica</t>
  </si>
  <si>
    <t>Ist: Reg. d'Arte S. Stefano di Camastra - PRO.SCA Brolo (ME) - Accademia di Belle Arti "L. Da Vinci" Capo d'Orlando (ME) - Provincia Regionale di Messina</t>
  </si>
  <si>
    <t>Ist. Reg. Arte Santo Stefano Camastra (ME)</t>
  </si>
  <si>
    <t>1075</t>
  </si>
  <si>
    <t>104</t>
  </si>
  <si>
    <t>Ceramica di pregio a Santo Stefano</t>
  </si>
  <si>
    <t>Tecnico per la produzione, il marketing della ceramica di pregio ed il restauro di ceramica antica</t>
  </si>
  <si>
    <t>Ist. Reg. Arte Santo Stefano Camastra (ME) - ERREDIEMME PA - ABADIR PA - Consorzio Ceramica DESUIR Reitano (ME9</t>
  </si>
  <si>
    <t>Ist. Reg. d'Arte S. Stefano di Camastra (ME)</t>
  </si>
  <si>
    <t>224</t>
  </si>
  <si>
    <t>Tecnico addetto allo sportello turistico</t>
  </si>
  <si>
    <t>Ist. Reg. d'Arte S. Stefano di Camastra (ME) - PRO.SCA Brolo (ME) - Accademia di Belle Arti "L. Da Vinci" L.R.  Capo d'Orlanbdo (ME) - Provincia Regionale Messina - AA.ST. ME</t>
  </si>
  <si>
    <t>ITCG "F.P. Merendino"</t>
  </si>
  <si>
    <t>0975</t>
  </si>
  <si>
    <t>007</t>
  </si>
  <si>
    <t>Valorizzazione e fruizione di insediamenti urbani storici e rurali</t>
  </si>
  <si>
    <t>Esperto per la valorizzazione e fruizione di insediamenti urbani storici e rurali</t>
  </si>
  <si>
    <t xml:space="preserve">ITCG "F.P. Merendino" UNIRC Mediterranea - Ass. Ind. Sez. edile ME - Ord. Ing. ME -Comune di Capo d' Orlando -SIPAF - I.E. PROE </t>
  </si>
  <si>
    <t>ITCG e IPIA Furci Siculo (ME)</t>
  </si>
  <si>
    <t>1259</t>
  </si>
  <si>
    <t>268</t>
  </si>
  <si>
    <t>Tecnico esperto nel recupero edilizio e del territorio</t>
  </si>
  <si>
    <t>Esperto nel recupero edilizio e del territorio</t>
  </si>
  <si>
    <t>pervenuto fuori terminne</t>
  </si>
  <si>
    <t>AIS s.r.l.  (PA)</t>
  </si>
  <si>
    <t>1230</t>
  </si>
  <si>
    <t>266</t>
  </si>
  <si>
    <t>Corso di formazione per operatore tecnico per il monitoraggio delle acque</t>
  </si>
  <si>
    <t>Operatore tecnico per il monitoraggio delle acque</t>
  </si>
  <si>
    <t>ITI "E. Majorana" PA - IRFA Associazione PA - Uni. PA Fac. Scienze Matematiche e Fisiche - AIS s.r.l. PA - SIKAMARES PA</t>
  </si>
  <si>
    <t>ITC "Trinacria" (PA)</t>
  </si>
  <si>
    <t>1158</t>
  </si>
  <si>
    <t>190</t>
  </si>
  <si>
    <t>Esperto in creazione e gestione d'impresa</t>
  </si>
  <si>
    <t>ITC "Trinacria" PA - Minerva PA - Uni PA Dip. Matematica  - Stat Consulting PA</t>
  </si>
  <si>
    <t>155</t>
  </si>
  <si>
    <t>Mediazione culturale (Sicilia / Mondo arabo-Islamico)</t>
  </si>
  <si>
    <t>Assistente alla mediazione culturale per l'area arabo-islamica</t>
  </si>
  <si>
    <t>LC "G. Meli" PA - Pegasho PA - Uni. PA Dip. Scienze Filologiche e Linguistiche - Camera di Commecio Paritetica Italo/Libica PA</t>
  </si>
  <si>
    <t>1011</t>
  </si>
  <si>
    <t>038</t>
  </si>
  <si>
    <t>ITC "Pio La Torre" SELFIN S.p:A. NA A.S.P. S.p:A. TO CERISDI PA Sistemi informativi S.p:A. Roma Industria per il Software S.p.A. Caserta</t>
  </si>
  <si>
    <t>1018</t>
  </si>
  <si>
    <t>045</t>
  </si>
  <si>
    <t>IIS "S. Mauro Picone" - CAS Fondazionwe PA - Uni. PA C.L. Ingegneria Dip. Ingegneria - SELFIN S.p.A. NA - A.S.P. S.p:A. TO - Sistemi Informativi S.p:A. Roma - Industria per il Software Caserta</t>
  </si>
  <si>
    <t>1020</t>
  </si>
  <si>
    <t>047</t>
  </si>
  <si>
    <t>IIS "G. Salwerno" Ganci (PA) - CAS Fondazione PA - Uni. PA C.L. Ingegneria Dip. Ingegneria - A.S.P. S.p.A. TO - Sistemi Informatrivi S.p.A. Roma - Industria per il Software S.p.A. Caserta - SELFIN S.p.A. NA</t>
  </si>
  <si>
    <t>1021</t>
  </si>
  <si>
    <t>048</t>
  </si>
  <si>
    <t>ITC "F.Ferrara" PA - CERISDI PA - Uni. PA C.L. Ingegneria Dip. Ingegneria - SELFIN S.p.A. NA - A.S.P. S.p.A.. TO - Sistemi Informativi S.p.A. Roma - Industria per il Software S.p.A. Caserta</t>
  </si>
  <si>
    <t>1023</t>
  </si>
  <si>
    <t>050</t>
  </si>
  <si>
    <t xml:space="preserve"> ECAP Uni. ME Fac. Lettere - C.L. in Lettere Impegno Civile Roccalumera (ME) Città Viva ME</t>
  </si>
  <si>
    <t xml:space="preserve"> - I.R.M.A.-CNR Mazara del Vallo (TP) - Uni. CT Dip. Scienze Geologiche - Fac. Scienze MM.FF.NN. - Sea Med s.r.l. Mazara del Vallo (TP) - VIS s.r.l. (PA) - AIRA (PA)</t>
  </si>
  <si>
    <t xml:space="preserve"> - I.S.M. PA - Uni. ME C.L. Medicina Veterinaria - Ass: Produttori Zootecnici Nebrodi ME</t>
  </si>
  <si>
    <t xml:space="preserve"> - CSATI CT - Uni. CT Dip. Fisica - CONPHOEBUS S.p.A. (CT)</t>
  </si>
  <si>
    <t xml:space="preserve"> - CIAPI PA - Uni. PA Fac. Lettere e Filosofia - AIRA s.r.l. - Server s.n.c. PA</t>
  </si>
  <si>
    <t xml:space="preserve"> - UNIME Fac.Lettere e filosofia - EFAL ME Centro studi "S. Cucinotta"ME - Archeo Lab ME </t>
  </si>
  <si>
    <t xml:space="preserve"> - E,F.A.L. CT - Uni. CT Dip. Ingegneria Informatica e delle Comunicazioni - ST  &amp; T CT - TESI Automazione MI</t>
  </si>
  <si>
    <t xml:space="preserve"> - MATHESIS S.c.r.l. - UNIPA - Fac. Di Scienze MM.FF.NN. PA - Società Cooperativa a.r.l. "S.A.B.I."</t>
  </si>
  <si>
    <t xml:space="preserve"> - Uni. PA -Fac. Ingegneria Edile - Panormedil PA -  Collegio reg. costruttori PA</t>
  </si>
  <si>
    <t xml:space="preserve"> - ECAP ME - Uni. ME Dip. Fisica - Uni. ME Dip. Scienze dell'Antichità - Mikenai Roma</t>
  </si>
  <si>
    <t xml:space="preserve">Associazione Arces PA -  Uni. PA Fac. Scienze della Formazione C.L. Scienze della Comunicazione -   Sottosanti Produzioni video PA - Grafimated PA - </t>
  </si>
  <si>
    <t xml:space="preserve"> - CSATI CT - Uni. CT Dip. C.U.T.G.A.N.A. - Datamax s.r.l. CT</t>
  </si>
  <si>
    <t xml:space="preserve"> - IRFA PA - Uni. PA C.L.. Scienze  Comunicazione - Camporeale Bic Point Camporeale (PA) - Provincia reg.le di PA Ass: Agricoltura PA</t>
  </si>
  <si>
    <t xml:space="preserve">I.T.I." A.Volta"  Passaggio dei Picciotti,1         90123 Palermo </t>
  </si>
  <si>
    <t>Ist.Mag.Quintiliano                   Via Tisia,49       96100  Siracusa</t>
  </si>
  <si>
    <t xml:space="preserve">I.P.I.A. "E.Maiorana"  Viale Giostra  area ex Mandalari             98121 Messina </t>
  </si>
  <si>
    <t xml:space="preserve">I.T.C. "Rizza"                            Viale A.Diaz ,12          96100 Siracusa </t>
  </si>
  <si>
    <t xml:space="preserve">I.P.P.S.A.R.                "P. Borsellino"           Piazza Bellissima,3              90146   Palermo         </t>
  </si>
  <si>
    <t>I.P.I.A.                          "S. D'Acquisto"           Via Consolare,111     90011  Bagheria (PA)</t>
  </si>
  <si>
    <t>L.C. " G.Garibaldi"   Via Canonico Rotolo,2                  90143  Palermo</t>
  </si>
  <si>
    <t xml:space="preserve">Ist.Mag. "Quintiliano"       Via  Tisia, 49  96100  Siracusa </t>
  </si>
  <si>
    <t>L.S.     "S.Cannizzaro"           Via Gen.le Arimondi,14    90141  Palermo</t>
  </si>
  <si>
    <t>L.Art.S.di Trapani      Via del Melograno,1  91100  Trapani</t>
  </si>
  <si>
    <t>L.S."P.pe Umberto"           Via Chisari,8           95125 Catania</t>
  </si>
  <si>
    <t xml:space="preserve">I.P.S.S.C.T.                " G.Salvemini "          Via dell'Olimpo,20/22         90149   Palermo </t>
  </si>
  <si>
    <t xml:space="preserve">Ist. Sup. "Felice Bisazza"                Via Catania,40     98124  Messina </t>
  </si>
  <si>
    <t>L.C. "G. Meli"                          Via Aldisio,2             90146     Palermo</t>
  </si>
  <si>
    <t>I.I.S. "Minutoli"      Sez. Agraria  Contrada  Gazzi Fucile  98147 Messina</t>
  </si>
  <si>
    <t>I.P.I.A.                          "E. Majorana" Viale Giostra ex area Mandalari    98121 Messina</t>
  </si>
  <si>
    <t>I.T.C. "V.E. Orlando"  Contrada Piano Mole                    95043    Militello Val di Catania (CT)</t>
  </si>
  <si>
    <t>I.P.S.A.A.                    "P. Domina"   Piazza Domina                       90020  Petralia Sottana</t>
  </si>
  <si>
    <t>I.T.G.     "F.Brunelleschi"  Via Quartararo Pittore  C.da Calcarelle  92100  Agrigento</t>
  </si>
  <si>
    <t xml:space="preserve">L.C. "G. La Farina "   Via Oratorio della Pace ,5     98121  Messina </t>
  </si>
  <si>
    <t>I.P.S.C.T.                    "G. Salvemini"               Via dell'Olimpo,20/22      90149  Palermo</t>
  </si>
  <si>
    <t xml:space="preserve"> 3.4.5</t>
  </si>
  <si>
    <t>H 55   K 74</t>
  </si>
  <si>
    <t xml:space="preserve">  3.4.1</t>
  </si>
  <si>
    <t>B 5     O 93</t>
  </si>
  <si>
    <t>DK 29    DM 35</t>
  </si>
  <si>
    <t>F 45         K 74</t>
  </si>
  <si>
    <t>K               O</t>
  </si>
  <si>
    <t>A1   DA 15</t>
  </si>
  <si>
    <t>I.T.C. "A.M. Jaci"            Via Cesare Battisti,88                          98122 Messina</t>
  </si>
  <si>
    <t>I.M. "R. Margherita"                           Piazzetta S.S.Salvatore,1  90134 Palermo</t>
  </si>
  <si>
    <t>I.P.SS.C.T.A.R. "Antonello"                Via della Zecca,68      98122 Messina</t>
  </si>
  <si>
    <t>L.S. "E. Medi"                Via San Vito                           98051  Barcellona P.G. (ME)</t>
  </si>
  <si>
    <t>I.T.C. "Libero Grassi" Viale del Fante 70/c         90146  Palermo</t>
  </si>
  <si>
    <t xml:space="preserve"> - UNIME-ProvME- Messinambiente S.P.A.-CEFES</t>
  </si>
  <si>
    <t xml:space="preserve"> - ECAP PA - Uni. PA Dip. Psicologia - Associazione Psicologi Scolastici "Maieutica" PA - Dip. Di Salute Mentale A.U.S.L. &amp; PA</t>
  </si>
  <si>
    <t xml:space="preserve"> - Consorzio Multimedia S. Gragorio di Catania (CT) - Uni. CT Fac. Ingegneria - Acisud S.p.A. Riposto(CT)</t>
  </si>
  <si>
    <t xml:space="preserve"> - CNOS CT - Uni. CT C.L. Ingegneria Industriale e MECCANICA - Aeroclub di Catania CT - CISL CT</t>
  </si>
  <si>
    <t xml:space="preserve"> - Spata s.r.l. CT - Uni. CT Dip. Geofisica - PROTECO s.r.l. Palazzolo Acreide (SR) - Soil Test Merid s.a.s. CT</t>
  </si>
  <si>
    <t xml:space="preserve"> - ECAP-  Uni.ME Fac. Scienze della Formazione - Cooperativa "Nuove Solidarietà"</t>
  </si>
  <si>
    <t xml:space="preserve"> - Training Service Soc. Cons. a r.l. Barcellona P.G. (ME) - Uni. ME Dip. Scienze della Terra - Dip. Storia dell'Antichità - ENDO-FAP PA - Associazione degli Industriali della prov. Di ME - API Industria Messina - L'Isol</t>
  </si>
  <si>
    <t xml:space="preserve"> - Associazione EURO PA - Uni. PA Fac. Ingegneria - Ordine Interprovinciale dei Chimici della Sicilia PA - O.R.S.A. PA</t>
  </si>
  <si>
    <t xml:space="preserve"> - Associazione EURO PA - Uni. PA Dip. Tecnologie e Produzione Meccanica Fac. Ingegneria - Ordine Interprovinciale dei Chimici della Sicilia PA - O.R.S.A. PA</t>
  </si>
  <si>
    <t xml:space="preserve"> - EURO PA - Uni. PG C.L. Economia e Gestione dei Servizi Turistici - AGRITURISM PA</t>
  </si>
  <si>
    <t xml:space="preserve"> - A.PRO.CA. - CEPIM ME - Uni. ME C.L. Economia e Commercio Dip. RIAM - APEM  ME</t>
  </si>
  <si>
    <t xml:space="preserve"> - I.S.M. PA - Uni. PA Dip. Chimica e Tecnologie Farmaceutiche - AGIFAR Associazione PA</t>
  </si>
  <si>
    <t xml:space="preserve"> - Euro Delevopment PA - Uni. PA Fac. Ingegneria - Logica Sistemi s.r.l. CL</t>
  </si>
  <si>
    <t xml:space="preserve"> - Laboratorio Nazionale per il sud Istituto Nazionale di Fisica Nucleare CT - Uni. CT Dip. Fisica - Consorzio Multimedia Valverde (CT)</t>
  </si>
  <si>
    <t xml:space="preserve"> - INTEREFOP SR - Uni. CT Dip. Ingegneria Civile e Ambientale - Ditta Sigma Progetti Priolo (SR) - Ditta ESSEBI Consulting s.r.l. SR - Ditta Kore Noto (SR)</t>
  </si>
  <si>
    <t xml:space="preserve"> - ENTE SCUOLA EDILE CT - UNIV. ROMA DIP. SCIENZE DELLA TERRA - GRUPPO AEROFOTOCONSULT s.r.l. ROMA - ORDINE INGEGNERI CT.</t>
  </si>
  <si>
    <t xml:space="preserve"> - A.C.LI.P. SR - Uni. CT Dip. Processi Formativi - Consorzio Zenit</t>
  </si>
  <si>
    <t xml:space="preserve"> - ACLIP SR - Uni. Lecce Fac. Scienze della Formazione - Consorzio Zenit - Consorzio Coritecna Roma</t>
  </si>
  <si>
    <t xml:space="preserve"> - Consorzio Multimedia S. Gregorio di Catania (CT) - Uni. CT Dip. Economia - E.B.R.T.S. PA - Accademia delle Belle Arti CT</t>
  </si>
  <si>
    <t xml:space="preserve"> - A.S.FORM. En. A.I.P. CT - Uni. CT Dip. Architettura e Urbanistica  - Azienda Agrituristica "Tenuta Roccadia" Carlentini (SR)</t>
  </si>
  <si>
    <t xml:space="preserve"> - PIEFFE s.n.c. ME - Uni. ME C.L. Economia - Infocentre 2000-Idee e Progetti  Barcellona P.G. (ME) - Webhouse s.n.c. ME</t>
  </si>
  <si>
    <t xml:space="preserve"> - E.F.A.L. CT - Uni. CT Dip. C.U.T.G.A.N.A., - Ditta Spata CT</t>
  </si>
  <si>
    <t>ITC "L. Sturzo" Bagheria (PA) - CAS - Fondazione PA - Uni. PA C.L. Ingegneria Dip. Ingegneria - A.S.P. S.p.A. TO - Sistemi informativi S.p.A. Roma - Industria per il Software S.p.A. Caserta</t>
  </si>
  <si>
    <t>10225</t>
  </si>
  <si>
    <t>052</t>
  </si>
  <si>
    <t xml:space="preserve">IIS "S. Mauro Picone" PA - Uni. PA C.L. Ingegneria - Industria per il Software S.p.A. Caserta- SELFIN S.p.A. NA - A.S.P. S.p.A. TO - Sistemi Informativi S.p.A. Roma </t>
  </si>
  <si>
    <t>1026</t>
  </si>
  <si>
    <t>053</t>
  </si>
  <si>
    <t>ITC "L. Sturzo" Bagheria (PA) - CAS - Fondazione PA - Uni. PA C.L. Ingegneria Dip. Ingegneria - A.S.P. S.p.A. TO - Sistemi informativi S.p.A. Roma - Industria per il Software S.p.A. Caserta- SELFIN S.p.A. NA</t>
  </si>
  <si>
    <t>1027</t>
  </si>
  <si>
    <t>054</t>
  </si>
  <si>
    <t>Sviluppatore e progettista in ambienti oracle</t>
  </si>
  <si>
    <t>IISTC "G. Salerno" Ganci (PA) - CAS Fondazione PA - Uni. PA Dip. Ingegneria - A.S.P. S.p.A. TO - Sistemi Informativi S.p.A. ROMA - Industria per il Software Caserta</t>
  </si>
  <si>
    <t>1030</t>
  </si>
  <si>
    <t>057</t>
  </si>
  <si>
    <t>1034</t>
  </si>
  <si>
    <t>061</t>
  </si>
  <si>
    <t>ITC "F. Ferrara" PA - CERISDI PA - Uni. PA C.L. Ingegneria Dip. Ingegneria - SELFIN S.p.A. NA - A.S.P. S.p.A. TO - Sistemi informativi S.p.A. Roma - Industria per il Software S.p.A. Caserta</t>
  </si>
  <si>
    <t>1015</t>
  </si>
  <si>
    <t>042</t>
  </si>
  <si>
    <t>ITS di Augusta (SR) - Uni. CT Dip. Ingegneria - A.S.P. S.p.A. TO - CAS - Fondazione PA - Sistemi Informativi S.p.A. Roma - Industria per il Software S.p.A. Cosenza</t>
  </si>
  <si>
    <t>1031</t>
  </si>
  <si>
    <t>058</t>
  </si>
  <si>
    <t>2° IIS di Augusta (SR) - CAS - Fondazione PA - Uni. CT Dip, Ingegneria - A.S.P. S.p.A. Roma - Sistemi Informativi S.p.A. Roma - Industria per il Software S.p.A. Caserta - SELFIN S.p.A. NA</t>
  </si>
  <si>
    <t>Istituto Siciliano Studi di Ricerca e Formazione (TP)</t>
  </si>
  <si>
    <t>1135</t>
  </si>
  <si>
    <t>166</t>
  </si>
  <si>
    <t>Esperto in sistemi di qualità per l'olivicoltura meridionale</t>
  </si>
  <si>
    <t>Esperto in sistemi per l'olivicoltura meridionale</t>
  </si>
  <si>
    <t>Esperto nella promozione e valorizazione del patrimonio etno-antropologico genealogico e librario</t>
  </si>
  <si>
    <t>Esperto in tecniche di controllo della qualità ambientale degli edifici nell'ambito della riqualificazione del tessuto urbano</t>
  </si>
  <si>
    <t>E.N.F.A.P. Sicilia (PA)</t>
  </si>
  <si>
    <t>1252</t>
  </si>
  <si>
    <t>Nautisicilia</t>
  </si>
  <si>
    <t>Allievo responsabile della guardia di bordo</t>
  </si>
  <si>
    <t>ITA Marsala TP - I.A.L. C.I.S.L. PA - Uni. PA Dip. Agronomia - Ordine Provinciale dei Dottori Agronomi e Forestali (TP) - Istituto Siciliano Studi Ricerca e Formazione TP - Logos Engineering Marsala (TP) - APOT TP - Oleificio Bulgarella Valderice (TP)</t>
  </si>
  <si>
    <t>ITC "G. Arcoleo" Caltagirone (CT)</t>
  </si>
  <si>
    <t>1108</t>
  </si>
  <si>
    <t xml:space="preserve">IPSIA Acireale (CT) </t>
  </si>
  <si>
    <t>1113</t>
  </si>
  <si>
    <t>Esperto nella gestione di sistemi naturalistici complessi</t>
  </si>
  <si>
    <t>1221</t>
  </si>
  <si>
    <t>IPSIA "C.A. Dalla Chiesa" Caltagirone (CT)</t>
  </si>
  <si>
    <t>1157</t>
  </si>
  <si>
    <t>Sistemi di produzione con certificazione ambientale (ISO 9000 e ISO 1400) con particolare riferimento all'inquinamento elettromagnetico</t>
  </si>
  <si>
    <t>I.T.I.S. "A. Volta" Palermo</t>
  </si>
  <si>
    <t>Esperto in servizi di rete e di E-commerce</t>
  </si>
  <si>
    <t>Tecnico in servizi di rete e di E-commerce</t>
  </si>
  <si>
    <t>1048</t>
  </si>
  <si>
    <t>Mancanza documentazione richiesta</t>
  </si>
  <si>
    <t>Motivazione esclusione</t>
  </si>
  <si>
    <t>I.P.S.S.A.R. "P. Borsellino" (PA)</t>
  </si>
  <si>
    <t>1060</t>
  </si>
  <si>
    <t>T.A.M. - Tradizioni antropologiche mediterranee</t>
  </si>
  <si>
    <t>Tecnico di servizi per la ristorazione tradizionale siciliana</t>
  </si>
  <si>
    <t xml:space="preserve"> IV ITS "P.L. Nervi" Lentini (SR)</t>
  </si>
  <si>
    <t>0978</t>
  </si>
  <si>
    <t>Il Project manager e il building manager per la valorizzazione e fruizione di insediamenti urbani storici compresi quelli rurali</t>
  </si>
  <si>
    <t>Esperto per la valorizzazione e fruizione di insediamenti storici compresi quelli rurali</t>
  </si>
  <si>
    <t>IPIA "S. D'Acquisto" Bagheria (PA)</t>
  </si>
  <si>
    <t>1188</t>
  </si>
  <si>
    <t>Web-master</t>
  </si>
  <si>
    <t>Cooperativa Sociale Luigi Sturzo a r.l.  Caltagirone (CT)</t>
  </si>
  <si>
    <t>1139</t>
  </si>
  <si>
    <t>Project Infancy</t>
  </si>
  <si>
    <t>Manager di eventi culturali per la valorizzazione turistica del territorio siciliano</t>
  </si>
  <si>
    <t>Manager di eventi culturali</t>
  </si>
  <si>
    <t>LS "S. Cannizzaro" (P)A</t>
  </si>
  <si>
    <t>1190</t>
  </si>
  <si>
    <t>Tecnico per la progettazione i siti web e e-commerce</t>
  </si>
  <si>
    <t>1010</t>
  </si>
  <si>
    <t>Liceo Scientifico Statale "P.pe Umberto" (CT)</t>
  </si>
  <si>
    <t>1100</t>
  </si>
  <si>
    <t>La documentazione per la salvaguardia dei siti archeologici, al patrimonio architettonico dei centri storici</t>
  </si>
  <si>
    <t>Rilevatore fotogrammetrico ai siti archeologici beni architettonici e centri storici</t>
  </si>
  <si>
    <t xml:space="preserve">Ecoform- Cisal (PA) </t>
  </si>
  <si>
    <t>0994</t>
  </si>
  <si>
    <t>Gestione e sviluppo dei servizi di rete</t>
  </si>
  <si>
    <t>Esperto nella gestione e sviluppo dei servizi di rete</t>
  </si>
  <si>
    <t>SCUOLA</t>
  </si>
  <si>
    <t>CLASS ISTAT</t>
  </si>
  <si>
    <t>SOGG. ATTUATORE</t>
  </si>
  <si>
    <t>SCHEDA SINTETICA</t>
  </si>
  <si>
    <t>NOTIZIE GENERALI</t>
  </si>
  <si>
    <t>SOGGETTI COINVOLTI</t>
  </si>
  <si>
    <t>PIANO REGIONALE</t>
  </si>
  <si>
    <t>RIFER. ATTIV. ECON. ATECO 91</t>
  </si>
  <si>
    <t>Istruzione e Formazione Tecnica Superiore 2000-2001</t>
  </si>
  <si>
    <t xml:space="preserve"> - Fondazione C.A.S. PA - Uni. PA Dip. Contabilità Nazionale - Sicilia antiqua Bagheria (PA) - La città del sole a r.l. Godrano (PA)</t>
  </si>
  <si>
    <t xml:space="preserve"> - Agenzia Formazione Prof. "Qualità e Formazione" Gangi (PA) - Uni. PG Dip. Economia e Gestione Servizi Turistici - Il parco che produce - Castellana Sicula (PA) - S.S.T. Assisi</t>
  </si>
  <si>
    <t xml:space="preserve"> - ENDO-FAP PA - Uni. M Dip. Economia e Gestione turistica - Training Service Soc: Cons. a r.l. Barcellona P.G. (ME) - Associazione degli Industriale della prov. Di Messina - Api Industria ME - INNOVA BIC S.p.A. ME</t>
  </si>
  <si>
    <t>Ist. Sup. "Felice Bisazza" (ME)</t>
  </si>
  <si>
    <t>1008</t>
  </si>
  <si>
    <t xml:space="preserve">Formazione i tecnici per la valorizzazione e la gestione di parchi e itinerari letterari </t>
  </si>
  <si>
    <t>Esperto per la valorizzazione e la gestione di parchi ed itinerari letterari</t>
  </si>
  <si>
    <t>I.R.M.A. - CNR Mazara del Vallo (TP)</t>
  </si>
  <si>
    <t>1160</t>
  </si>
  <si>
    <t>Tecnico per il monitoraggio del'ambiente marino</t>
  </si>
  <si>
    <t>Tecnico per il monitoraggio dell'ambiente marino</t>
  </si>
  <si>
    <t xml:space="preserve">I.S.M. (PA) </t>
  </si>
  <si>
    <t>1037</t>
  </si>
  <si>
    <t>Tecnico qualità dei prodotti lattiero caseari</t>
  </si>
  <si>
    <t>LS "E. Majorana" Scordia (CT)</t>
  </si>
  <si>
    <t>1137</t>
  </si>
  <si>
    <t>Corso di formazione superiore per tecnici di sistemi informativi sulle energie rinnovabili</t>
  </si>
  <si>
    <t>Tecnico esperto di sistemi informativi per la diffusione sulle problematiche delle energie rinnovabili</t>
  </si>
  <si>
    <t>LC "Umberto" (PA)</t>
  </si>
  <si>
    <t>1159</t>
  </si>
  <si>
    <t>Tecnico in comunicazione ed immagine museale</t>
  </si>
  <si>
    <t>IPIA "E. Majorana" (ME)</t>
  </si>
  <si>
    <t>0997</t>
  </si>
  <si>
    <t>EIDOS</t>
  </si>
  <si>
    <t>PIANO REGIONALE IFTS 2000/2001 approvato con D.A. N. 422/XIV del 21/8/2002</t>
  </si>
  <si>
    <t>3.4.1</t>
  </si>
  <si>
    <t>3.4.3</t>
  </si>
  <si>
    <t>I.P.I.A. "E. MAIORANA"  Viale Giostra Area ex Mandalari  98121 (ME)</t>
  </si>
  <si>
    <t>I.T.I. "A. Volta"  Passaggio dei Picciotti, 1        90123 Palermo</t>
  </si>
  <si>
    <t xml:space="preserve">L.S. "G. Galilei" Via Vescovo Maurizio      95126 Catania </t>
  </si>
  <si>
    <t>I.T.C.G. "L. Da Vinci" Via Alfieri,6         94015 Piazza Armerina (EN)</t>
  </si>
  <si>
    <t xml:space="preserve">ITA Scicli (RG)  ITA Vittoria (RG) e IPA Donnalucata  Contrada Bommacchiella    97018    Scicli   (RG) </t>
  </si>
  <si>
    <t>Liceo Art. Stat.di Trapani                 Via del Melograno,1    91100  Trapani</t>
  </si>
  <si>
    <t>I.S.S. "Stenio"                Via E.Fermi     90118  T. Imerese   (PA)</t>
  </si>
  <si>
    <t>L.S. "A. Volta"    Via Martoglio,1          93100         Caltanissetta</t>
  </si>
  <si>
    <t>L.G.S. "R. Settimo" (CL)</t>
  </si>
  <si>
    <t>L.G.S. "R. Settimo" Via Rosso di San Secondo    93100 Caltanissetta</t>
  </si>
  <si>
    <t>L.S. "E. Vittorini" Via Pitagora,1         93012   Gela</t>
  </si>
  <si>
    <t>3.1.2</t>
  </si>
  <si>
    <t>3.1.1</t>
  </si>
  <si>
    <t>3.3.4</t>
  </si>
  <si>
    <t>3.3.4      3.4.3      3.4.5</t>
  </si>
  <si>
    <t>3.1</t>
  </si>
  <si>
    <t>3.2.2</t>
  </si>
  <si>
    <t>3.4.4</t>
  </si>
  <si>
    <t>3.3.1</t>
  </si>
  <si>
    <t>DA15</t>
  </si>
  <si>
    <t>3.3.4       3.4.3       3.4.5</t>
  </si>
  <si>
    <t>3.2.1</t>
  </si>
  <si>
    <t>O</t>
  </si>
  <si>
    <t>3.4.1       3.4.3</t>
  </si>
  <si>
    <t>3.3.4       3.4.1</t>
  </si>
  <si>
    <t>3.1.2          3.3.1</t>
  </si>
  <si>
    <t>3.3.3</t>
  </si>
  <si>
    <t>3.4.5</t>
  </si>
  <si>
    <t>3.4.4       3.4.5</t>
  </si>
  <si>
    <t>Allestitore di mostre e collezioni nei contenitori museali ed aree espositive</t>
  </si>
  <si>
    <t>ITC "V.E. Orlando" Militello Val di Catania (CT)</t>
  </si>
  <si>
    <t>1109</t>
  </si>
  <si>
    <t>Esperto in ingegneria di sistema per reti dati aziendali Lane wan</t>
  </si>
  <si>
    <t>Esperto sistemista in ambiente microsoft windows 2000</t>
  </si>
  <si>
    <t>Associazione Arces PA - - Uni. PA Fac. Scienze della Formazione C.L. Scienze della Comunicazione - IM* Media-PA PA - Centro scolastico Imera Liceo classico con sperimentazione "arte  e comunicazione" Prater</t>
  </si>
  <si>
    <t xml:space="preserve"> - ECAP ME - Uni. ME Dip. Filologia Linguistica Fac. Lettere e Filosofia - F.A.R. Teatro di Messina</t>
  </si>
  <si>
    <t xml:space="preserve"> - E,F.A.L. CT - Uni. CT C.L. Scienze della Comunicazione - ST &amp; T CT - Samarcanda s.r.l. VA</t>
  </si>
  <si>
    <t xml:space="preserve"> - MA'THESIS SC.O.RL. PA - UNIME -  - DIP. SC. MM.FF.NN. ME- C.I.M.I. ME - Centro ricerca Università EUROPE OPEN SYSTEM</t>
  </si>
  <si>
    <t>, C.I.P.A.C. - ME, U.N.I.M.E - ME, Vena di Maida (CZ) Piccola A.B.C. Soc. Coop.</t>
  </si>
  <si>
    <t xml:space="preserve"> - E.F.A.L. CT - Uni. CT C.L. Scienze MM.FF.NN. - C.L. Scienze Naturali C.U.T.G.A.N.A. - ST &amp; T CT - High Purity  Tecnology MI</t>
  </si>
  <si>
    <t>CODIFICA</t>
  </si>
  <si>
    <t>1999.IT.16.1.PO.011/3.07/9.2.14/0054</t>
  </si>
  <si>
    <t>1999.IT.16.1.PO.011/3.07/9.2.14/0055</t>
  </si>
  <si>
    <t>1999.IT.16.1.PO.011/3.07/9.2.14/0056</t>
  </si>
  <si>
    <t>1999.IT.16.1.PO.011/3.07/9.2.14/0057</t>
  </si>
  <si>
    <t>1999.IT.16.1.PO.011/3.07/9.2.14/0058</t>
  </si>
  <si>
    <t>1999.IT.16.1.PO.011/3.07/9.2.14/0059</t>
  </si>
  <si>
    <t>1999.IT.16.1.PO.011/3.07/9.2.14/0060</t>
  </si>
  <si>
    <t>1999.IT.16.1.PO.011/3.07/9.2.14/0061</t>
  </si>
  <si>
    <t>1999.IT.16.1.PO.011/3.07/9.2.14/0062</t>
  </si>
  <si>
    <t>1999.IT.16.1.PO.011/3.07/9.2.14/0063</t>
  </si>
  <si>
    <t>1999.IT.16.1.PO.011/3.07/9.2.14/0064</t>
  </si>
  <si>
    <t>1999.IT.16.1.PO.011/3.07/9.2.14/0065</t>
  </si>
  <si>
    <t>1999.IT.16.1.PO.011/3.07/9.2.14/0066</t>
  </si>
  <si>
    <t>1999.IT.16.1.PO.011/3.07/9.2.14/0067</t>
  </si>
  <si>
    <t>1999.IT.16.1.PO.011/3.07/9.2.14/0068</t>
  </si>
  <si>
    <t>1999.IT.16.1.PO.011/3.07/9.2.14/0069</t>
  </si>
  <si>
    <t>1999.IT.16.1.PO.011/3.07/9.2.14/0070</t>
  </si>
  <si>
    <t>1999.IT.16.1.PO.011/3.07/9.2.14/0071</t>
  </si>
  <si>
    <t>1999.IT.16.1.PO.011/3.07/9.2.14/0072</t>
  </si>
  <si>
    <t>1999.IT.16.1.PO.011/3.07/9.2.14/0073</t>
  </si>
  <si>
    <t>1999.IT.16.1.PO.011/3.07/9.2.14/0074</t>
  </si>
  <si>
    <t>1999.IT.16.1.PO.011/3.07/9.2.14/0075</t>
  </si>
  <si>
    <t>1999.IT.16.1.PO.011/3.07/9.2.14/0076</t>
  </si>
  <si>
    <t>1999.IT.16.1.PO.011/3.07/9.2.14/0077</t>
  </si>
  <si>
    <t>1999.IT.16.1.PO.011/3.07/9.2.14/0078</t>
  </si>
  <si>
    <t>1999.IT.16.1.PO.011/3.07/9.2.14/0079</t>
  </si>
  <si>
    <t>1999.IT.16.1.PO.011/3.07/9.2.14/0080</t>
  </si>
  <si>
    <t>1999.IT.16.1.PO.011/3.07/9.2.14/0081</t>
  </si>
  <si>
    <t>1999.IT.16.1.PO.011/3.07/9.2.14/0082</t>
  </si>
  <si>
    <t>1999.IT.16.1.PO.011/3.07/9.2.14/0083</t>
  </si>
  <si>
    <t>1999.IT.16.1.PO.011/3.07/9.2.14/0084</t>
  </si>
  <si>
    <t>1999.IT.16.1.PO.011/3.07/9.2.14/0085</t>
  </si>
  <si>
    <t>1999.IT.16.1.PO.011/3.07/9.2.14/0086</t>
  </si>
  <si>
    <t>1999.IT.16.1.PO.011/3.07/9.2.14/0087</t>
  </si>
  <si>
    <t>1999.IT.16.1.PO.011/3.07/9.2.14/0088</t>
  </si>
  <si>
    <t>1999.IT.16.1.PO.011/3.07/9.2.14/0089</t>
  </si>
  <si>
    <t>1999.IT.16.1.PO.011/3.07/9.2.14/0090</t>
  </si>
  <si>
    <t>1999.IT.16.1.PO.011/3.07/9.2.14/0091</t>
  </si>
  <si>
    <t>1999.IT.16.1.PO.011/3.07/9.2.14/0092</t>
  </si>
  <si>
    <t>1999.IT.16.1.PO.011/3.07/9.2.14/0093</t>
  </si>
  <si>
    <t>1999.IT.16.1.PO.011/3.07/9.2.14/0094</t>
  </si>
  <si>
    <t>1999.IT.16.1.PO.011/3.07/9.2.14/0095</t>
  </si>
  <si>
    <t>1999.IT.16.1.PO.011/3.07/9.2.14/0096</t>
  </si>
  <si>
    <t>1999.IT.16.1.PO.011/3.07/9.2.14/0097</t>
  </si>
  <si>
    <t>1999.IT.16.1.PO.011/3.07/9.2.14/0098</t>
  </si>
  <si>
    <t>1999.IT.16.1.PO.011/3.07/9.2.14/0099</t>
  </si>
  <si>
    <t>1999.IT.16.1.PO.011/3.07/9.2.14/0100</t>
  </si>
  <si>
    <t>1999.IT.16.1.PO.011/3.07/9.2.14/0101</t>
  </si>
  <si>
    <t>1999.IT.16.1.PO.011/3.07/9.2.14/0102</t>
  </si>
  <si>
    <t>1999.IT.16.1.PO.011/3.07/9.2.14/0103</t>
  </si>
  <si>
    <t>1999.IT.16.1.PO.011/3.07/9.2.14/0104</t>
  </si>
  <si>
    <t>1999.IT.16.1.PO.011/3.07/9.2.14/0105</t>
  </si>
  <si>
    <t>1999.IT.16.1.PO.011/3.07/9.2.14/0106</t>
  </si>
  <si>
    <t>1999.IT.16.1.PO.011/3.07/9.2.14/0107</t>
  </si>
  <si>
    <t>1999.IT.16.1.PO.011/3.07/9.2.14/0108</t>
  </si>
  <si>
    <t>1999.IT.16.1.PO.011/3.07/9.2.14/0109</t>
  </si>
  <si>
    <t>1999.IT.16.1.PO.011/3.07/9.2.14/0110</t>
  </si>
  <si>
    <t>1999.IT.16.1.PO.011/3.07/9.2.14/0111</t>
  </si>
  <si>
    <t>1999.IT.16.1.PO.011/3.07/9.2.14/0112</t>
  </si>
  <si>
    <t>1999.IT.16.1.PO.011/3.07/9.2.14/0113</t>
  </si>
  <si>
    <t>1999.IT.16.1.PO.011/3.07/9.2.14/0114</t>
  </si>
  <si>
    <t>1999.IT.16.1.PO.011/3.07/9.2.14/0115</t>
  </si>
  <si>
    <t>1999.IT.16.1.PO.011/3.07/9.2.14/0116</t>
  </si>
  <si>
    <t>1999.IT.16.1.PO.011/3.07/9.2.14/0117</t>
  </si>
  <si>
    <t>1999.IT.16.1.PO.011/3.07/9.2.14/0118</t>
  </si>
  <si>
    <t>1999.IT.16.1.PO.011/3.07/9.2.14/0119</t>
  </si>
  <si>
    <t>1999.IT.16.1.PO.011/3.07/9.2.14/0120</t>
  </si>
  <si>
    <t>1999.IT.16.1.PO.011/3.07/9.2.14/0121</t>
  </si>
  <si>
    <t>1999.IT.16.1.PO.011/3.07/9.2.14/0122</t>
  </si>
  <si>
    <t>1999.IT.16.1.PO.011/3.07/9.2.14/0123</t>
  </si>
  <si>
    <t>1999.IT.16.1.PO.011/3.07/9.2.14/0124</t>
  </si>
  <si>
    <t>1999.IT.16.1.PO.011/3.07/9.2.14/0125</t>
  </si>
  <si>
    <t>1999.IT.16.1.PO.011/3.07/9.2.14/0126</t>
  </si>
  <si>
    <t>1999.IT.16.1.PO.011/3.07/9.2.14/0127</t>
  </si>
  <si>
    <t>1999.IT.16.1.PO.011/3.07/9.2.14/0128</t>
  </si>
  <si>
    <t>1999.IT.16.1.PO.011/3.07/9.2.14/0129</t>
  </si>
  <si>
    <t>1999.IT.16.1.PO.011/3.07/9.2.14/0130</t>
  </si>
  <si>
    <t>1999.IT.16.1.PO.011/3.07/9.2.14/0131</t>
  </si>
  <si>
    <t>1999.IT.16.1.PO.011/3.07/9.2.14/0132</t>
  </si>
  <si>
    <t>1999.IT.16.1.PO.011/3.07/9.2.14/0133</t>
  </si>
  <si>
    <t>1999.IT.16.1.PO.011/3.07/9.2.14/0134</t>
  </si>
  <si>
    <t>1999.IT.16.1.PO.011/3.07/9.2.14/0135</t>
  </si>
  <si>
    <t>1999.IT.16.1.PO.011/3.07/9.2.14/0136</t>
  </si>
  <si>
    <t>1999.IT.16.1.PO.011/3.07/9.2.14/0137</t>
  </si>
  <si>
    <t>1999.IT.16.1.PO.011/3.07/9.2.14/0138</t>
  </si>
  <si>
    <t>1999.IT.16.1.PO.011/3.07/9.2.14/0139</t>
  </si>
  <si>
    <t>1999.IT.16.1.PO.011/3.07/9.2.14/0140</t>
  </si>
  <si>
    <t>1999.IT.16.1.PO.011/3.07/9.2.14/0141</t>
  </si>
  <si>
    <t>1999.IT.16.1.PO.011/3.07/9.2.14/0142</t>
  </si>
  <si>
    <t>1999.IT.16.1.PO.011/3.07/9.2.14/0143</t>
  </si>
  <si>
    <t>1999.IT.16.1.PO.011/3.07/9.2.14/0144</t>
  </si>
  <si>
    <t>1999.IT.16.1.PO.011/3.07/9.2.14/0145</t>
  </si>
  <si>
    <t>1999.IT.16.1.PO.011/3.07/9.2.14/0146</t>
  </si>
  <si>
    <t>1999.IT.16.1.PO.011/3.07/9.2.14/0147</t>
  </si>
  <si>
    <t>1999.IT.16.1.PO.011/3.07/9.2.14/0148</t>
  </si>
  <si>
    <t>1999.IT.16.1.PO.011/3.07/9.2.14/0149</t>
  </si>
  <si>
    <t>1999.IT.16.1.PO.011/3.07/9.2.14/0150</t>
  </si>
  <si>
    <t>1999.IT.16.1.PO.011/3.07/9.2.14/0151</t>
  </si>
  <si>
    <t>1999.IT.16.1.PO.011/3.07/9.2.14/0152</t>
  </si>
  <si>
    <t>1999.IT.16.1.PO.011/3.07/9.2.14/0153</t>
  </si>
  <si>
    <t>1999.IT.16.1.PO.011/3.07/9.2.14/0154</t>
  </si>
  <si>
    <t>1999.IT.16.1.PO.011/3.07/9.2.14/0155</t>
  </si>
  <si>
    <t>1999.IT.16.1.PO.011/3.07/9.2.14/0156</t>
  </si>
  <si>
    <t>1999.IT.16.1.PO.011/3.07/9.2.14/0157</t>
  </si>
  <si>
    <t>1999.IT.16.1.PO.011/3.07/9.2.14/0158</t>
  </si>
  <si>
    <t>1999.IT.16.1.PO.011/3.07/9.2.14/0159</t>
  </si>
  <si>
    <t>1999.IT.16.1.PO.011/3.07/9.2.14/0160</t>
  </si>
  <si>
    <t>1999.IT.16.1.PO.011/3.07/9.2.14/0161</t>
  </si>
  <si>
    <t>1999.IT.16.1.PO.011/3.07/9.2.14/0162</t>
  </si>
  <si>
    <t>1999.IT.16.1.PO.011/3.07/9.2.14/0163</t>
  </si>
  <si>
    <t>1999.IT.16.1.PO.011/3.07/9.2.14/0164</t>
  </si>
  <si>
    <t>1999.IT.16.1.PO.011/3.07/9.2.14/0165</t>
  </si>
  <si>
    <t>1999.IT.16.1.PO.011/3.07/9.2.14/0166</t>
  </si>
  <si>
    <t>1999.IT.16.1.PO.011/3.07/9.2.14/0167</t>
  </si>
  <si>
    <t>1999.IT.16.1.PO.011/3.07/9.2.14/0168</t>
  </si>
  <si>
    <t>1999.IT.16.1.PO.011/3.07/9.2.14/0169</t>
  </si>
  <si>
    <t>1999.IT.16.1.PO.011/3.07/9.2.14/0170</t>
  </si>
  <si>
    <t>1999.IT.16.1.PO.011/3.07/9.2.14/0171</t>
  </si>
  <si>
    <t>1999.IT.16.1.PO.011/3.07/9.2.14/0172</t>
  </si>
  <si>
    <t>1999.IT.16.1.PO.011/3.07/9.2.14/0173</t>
  </si>
  <si>
    <t>1999.IT.16.1.PO.011/3.07/9.2.14/0174</t>
  </si>
  <si>
    <t>1999.IT.16.1.PO.011/3.07/9.2.14/0175</t>
  </si>
  <si>
    <t>1999.IT.16.1.PO.011/3.07/9.2.14/0176</t>
  </si>
  <si>
    <t>1999.IT.16.1.PO.011/3.07/9.2.14/0177</t>
  </si>
  <si>
    <t>1999.IT.16.1.PO.011/3.07/9.2.14/0178</t>
  </si>
  <si>
    <t>1999.IT.16.1.PO.011/3.07/9.2.14/0179</t>
  </si>
  <si>
    <t>1999.IT.16.1.PO.011/3.07/9.2.14/0180</t>
  </si>
  <si>
    <t>1999.IT.16.1.PO.011/3.07/9.2.14/0181</t>
  </si>
  <si>
    <t>1999.IT.16.1.PO.011/3.07/9.2.14/0182</t>
  </si>
  <si>
    <t>1999.IT.16.1.PO.011/3.07/9.2.14/0183</t>
  </si>
  <si>
    <t xml:space="preserve"> - A.N.CO.L. CT - Uni. ME Fac. Ingegneria - Collegio dei Geometri della prov. Di Messina - Collegio dei Geometri della prov. Di Brescia</t>
  </si>
  <si>
    <t xml:space="preserve"> - Euro Delevopment PA - Uni. PA Dip. Scienze Fisiche ed Astronomiche - Logica Sistemi s.r.l. CL</t>
  </si>
  <si>
    <t xml:space="preserve"> - Ist. Mediterraneo per la Cultura etc. PA - Uni. PA Dip. Tecnologia e Produzione Meccanica - Confartigianato della Prov. Di PA</t>
  </si>
  <si>
    <t xml:space="preserve"> - Consorzio 2i map. Sud PA - Uni. PA Istituto di Statistica Sociale  Scienze demogafiche e Biometriche - ISTA PA</t>
  </si>
  <si>
    <t xml:space="preserve"> - CE.FO.P. PA - Uni. PA C.L. Economia - E.B.R.T.S. PA</t>
  </si>
  <si>
    <t xml:space="preserve"> ARCES PA - Uni. PA Fac. Economia - Associazione On Lus Eupsiche PA - Quadro Verde PA - ROI s.r.l. PA</t>
  </si>
  <si>
    <t xml:space="preserve"> - CE.FO.P. PA - Uni. PA Dip. Beni Culturali - I.A.S. PA</t>
  </si>
  <si>
    <t xml:space="preserve"> - UNICT Fac. Scienze della Formazione - UNCI CT - Ente Parco dell'Etna Nicolosi (CT) </t>
  </si>
  <si>
    <t xml:space="preserve"> - A.N.F.E. PA - Uni.PA C.L. in conservazione e valorizzazione delle biodiversità - Coop Eraura a.r.l. Castelbuono PA </t>
  </si>
  <si>
    <t xml:space="preserve"> - Centro di formazione ECAP CT - Uni. CT Dip. Ing: Industriale e Meccanica - SOGIT Belpasso (CT)</t>
  </si>
  <si>
    <t xml:space="preserve"> - E.N.F.A. Sicilia PA - Uni. PA Dip. Automatica e Informatica - Sud Italia Terminal Operator s.r.l. PA</t>
  </si>
  <si>
    <t xml:space="preserve"> - Uni. PA Dip. Tecnologia e Produzione Meccanica - Confartigianato della Prov. Di PA</t>
  </si>
  <si>
    <t xml:space="preserve">ENDO-FAP  PA -   Uni.PA Dip. Energetica ed applicazioni di fisica  C.L. Ingegneria -  BFC Elettronica PA - </t>
  </si>
  <si>
    <t xml:space="preserve"> Uni. ME C.L. Chimica -  Eurogen S.p.A S:Filppo del Mela (ME) - PRO.SCA Brolo (ME)-Imprenditalia Messina Barcellona P.G. (ME) </t>
  </si>
  <si>
    <t xml:space="preserve">Tecnico per il recupero, la valorizzazione e la gestione di parchi, giardini storici ed alberi monumentali </t>
  </si>
  <si>
    <t>ITG "F.Brunelleschi"  (AG)</t>
  </si>
  <si>
    <t>0974</t>
  </si>
  <si>
    <t>Recupero edilizio ed urbanistico nei centri storici</t>
  </si>
  <si>
    <t>Tecnico del recupero edilizio ed urbanistico nei centri storici</t>
  </si>
  <si>
    <t xml:space="preserve">L.C. "G. La Farina" (ME) </t>
  </si>
  <si>
    <t>1040</t>
  </si>
  <si>
    <t>Scavo archeologico, documentazione, indagini archeometriche</t>
  </si>
  <si>
    <t>Assistente di scavo archeologico per la documentazione dei reperti e le indagini archeometriche</t>
  </si>
  <si>
    <t>0986</t>
  </si>
  <si>
    <t>Tele - operatore addetto alla realizzazione di prodotti audiovisivi finalizzati alla fruizione dell'informazione multimediale.</t>
  </si>
  <si>
    <t>Reporter televisivo indipendente specializzato nella produzione di informazione multimediale.</t>
  </si>
  <si>
    <t>LS "G. Galilei" (CT)</t>
  </si>
  <si>
    <t>1123</t>
  </si>
  <si>
    <t>Corso di formazione superiore per tecnico esperto in multimedialità per la divulgazione di tematiche ambientali</t>
  </si>
  <si>
    <t>Tecnico esperto in multimedialità per la divulgazione di tematiche ambientali</t>
  </si>
  <si>
    <t>IRFA (P)A</t>
  </si>
  <si>
    <t>1163</t>
  </si>
  <si>
    <t>Esperto in commercializzazione e marketing agroalimentare</t>
  </si>
  <si>
    <t>ITC "A.M. Jaci" (ME)</t>
  </si>
  <si>
    <t>0999</t>
  </si>
  <si>
    <t>Tecnico per la salvaguardia dei parametri ambientali</t>
  </si>
  <si>
    <t>IM "R. Margherita" (PA)</t>
  </si>
  <si>
    <t>1213</t>
  </si>
  <si>
    <t>Corso di musicoterapia</t>
  </si>
  <si>
    <t>Tecnico esperto in musicoterapia</t>
  </si>
  <si>
    <t>ITN-ITG-IPSIAM  Riposto (CT)</t>
  </si>
  <si>
    <t>1134</t>
  </si>
  <si>
    <t>Esperto in sistemi informativi territoriali per la valorizzazione dell'ambiente e del territorio</t>
  </si>
  <si>
    <t>IT Aer "A. Ferrarin" (CT)</t>
  </si>
  <si>
    <t>1124</t>
  </si>
  <si>
    <t>Addetto alla manutenzione a al controllo di aeromobili</t>
  </si>
  <si>
    <t xml:space="preserve"> - ANFE PA- Uni. PA C.L. Lettere e Filosofia- Liceo Art. "Almeida" PA -CRIMISOS Castelvetrano (TP)-Museo Arch. Reg.le "Salinas" PA - ISI PA</t>
  </si>
  <si>
    <t xml:space="preserve"> - ENTE SCUOLA EDILE CT - UNIV. CT - GRUPPO AEROFOTOCONSULT s.r.l. ROMA - ORDINE INGEGNERI CT.</t>
  </si>
  <si>
    <t xml:space="preserve">Ecoform- Cisal PA - UNIPA Fac. Economia - Centro studi Antonello da Messina" Istituto Platone" PA -  ACROMIND snc PA - Archimedia Web srl PA - Segim srl PA - </t>
  </si>
  <si>
    <t>Tecnico per l'esecuzione e la certificazione di interventi di manutenzione di linea</t>
  </si>
  <si>
    <t>IPSIA "E. Fermi" (CT)</t>
  </si>
  <si>
    <t>1227</t>
  </si>
  <si>
    <t>Tecnico esperto in tutela del territorio e della qualità ambientale</t>
  </si>
  <si>
    <t>I.P.SS.C.T.A.R. "Antonello" (ME)</t>
  </si>
  <si>
    <t>1005</t>
  </si>
  <si>
    <t>Promozione e attivazione di una rete integrata di servizi e aiuti alla persona</t>
  </si>
  <si>
    <t>Tecnico in gestione organizzativa di imprese sociali</t>
  </si>
  <si>
    <t>Training Service  Soc. cons. a r.l. Barcellona P.G. (ME)</t>
  </si>
  <si>
    <t>1067</t>
  </si>
  <si>
    <t>Tecnico di scavo paleontologico e archeologico</t>
  </si>
  <si>
    <t>Associazione EURO PA (PA)</t>
  </si>
  <si>
    <t>1128</t>
  </si>
  <si>
    <t>Ecomangment</t>
  </si>
  <si>
    <t>Ecomanager</t>
  </si>
  <si>
    <t>1129</t>
  </si>
  <si>
    <t>ASQ Ambiente, Sicurezza e Qualità</t>
  </si>
  <si>
    <t>Esperto in sistemi integrati di gestione</t>
  </si>
  <si>
    <t>1059</t>
  </si>
  <si>
    <t>Tecnico per la gestione delle risorse agrituristiche</t>
  </si>
  <si>
    <t>Esperto in marketing agrituristico</t>
  </si>
  <si>
    <t>LS. Archimede (ME)</t>
  </si>
  <si>
    <t>1149</t>
  </si>
  <si>
    <t>Formazione di esperti nel settore del turismo ambientale</t>
  </si>
  <si>
    <t>Energy Manager</t>
  </si>
  <si>
    <t>1038</t>
  </si>
  <si>
    <t>Tecnico preparatore di prodotti erboristici e cosmetici</t>
  </si>
  <si>
    <t>1167</t>
  </si>
  <si>
    <t>Tecnico di reti locali</t>
  </si>
  <si>
    <t>ITI "E. Fermi" Giarre (CT)</t>
  </si>
  <si>
    <t>1130</t>
  </si>
  <si>
    <t>Esperto in tecniche elettroniche per il monitoraggio e la sicurazza ambientale</t>
  </si>
  <si>
    <t>Tecnico addetto ai controlli per la qualità dell'ambiente e la sicurezza del territorio con metodiche elettroniche</t>
  </si>
  <si>
    <t>IIS "F. Juvara" (SR)</t>
  </si>
  <si>
    <t>1229</t>
  </si>
  <si>
    <t>Fotogrammetria digitale e sistemi informativi territoriali</t>
  </si>
  <si>
    <t>Tecnico del rilievo fotogrammetrico e dei sistemi informativi territoriali</t>
  </si>
  <si>
    <t>1101</t>
  </si>
  <si>
    <t>I sistemi informativi geografici per la tutela del territorio e dell'ambiente</t>
  </si>
  <si>
    <t>Tecnico di sistemi informativi ambientali</t>
  </si>
  <si>
    <t>1172</t>
  </si>
  <si>
    <t>Esperto per la valorizzazione e fruizione turistica dei beni storici e culturali</t>
  </si>
  <si>
    <t>1171</t>
  </si>
  <si>
    <t>Esperto per la valorizzazione e fruizione turistica del patrimonio culturale e storico-artistico</t>
  </si>
  <si>
    <t>1193</t>
  </si>
  <si>
    <t>ITC "A. Majorana" Acireale (CT)</t>
  </si>
  <si>
    <t>1132</t>
  </si>
  <si>
    <t>Esperto i n creazione e gestione di siti web per la commercializzazione elettronica di prodotti turistici</t>
  </si>
  <si>
    <t>Esperto in creazione e gestione di siti web per la commercializzazione elettronica di prodotti turistici</t>
  </si>
  <si>
    <t>1138</t>
  </si>
  <si>
    <t>Manager dell'edilizia e del territorio per le problematiche turistico-ambientali</t>
  </si>
  <si>
    <t>ITCG "E. Fermi" Barcellona P.G. (ME)</t>
  </si>
  <si>
    <t>1105</t>
  </si>
  <si>
    <t>Esperto nella promozione e valorizzazione del patrimonio etno-antropologico genealogico e librario</t>
  </si>
  <si>
    <t>D.D.G. n.96/XIV   del 11-04-02                                                                                                            Allegato n. 2</t>
  </si>
  <si>
    <t>L.S. "Leonardo" Giarre (CT)</t>
  </si>
  <si>
    <t>1116</t>
  </si>
  <si>
    <t>Esperti operatori della lotta biologica in agricoltura</t>
  </si>
  <si>
    <t>1070</t>
  </si>
  <si>
    <t>Responsabile marketing/e-commerce per lo sviluppo delle nuove tecnologie all'interno della New Economy</t>
  </si>
  <si>
    <t>Tecnico commerciale esperto nell'utilizzo di pacchetti e strumenti telematici per lo sviluppo delle nuove tecnologie</t>
  </si>
  <si>
    <t>I.T.I.  "E. Majorana"         Via Tre Monti      98057   Milazzo (ME)</t>
  </si>
  <si>
    <t>I.I.S."G. Russo"       Via Parini             95045 Paternò (CT)</t>
  </si>
  <si>
    <t>I.T.C. "A. Majorana"  Via Galvani,5                              95024             Acireale (CT)</t>
  </si>
  <si>
    <t>L.S.  "E. Majorana"    Via L.Capuana,36     95048 Scordia (CT)</t>
  </si>
  <si>
    <t>I.T.C.G. "E.Fermi"  Via Pitagora,42                 98051  Barcellona P.G. (ME)</t>
  </si>
  <si>
    <t>L.S. "Leonardo"     Via Veneto                    95014 Giarre (CT)</t>
  </si>
  <si>
    <t>I.P.I.A. "Archimede"   Via Bonfiglio,44      92022  Cammarata (AG)</t>
  </si>
  <si>
    <t>L.S.   "S. Cannizzaro"          Via Gen.Arimondi,14       90143  Palermo</t>
  </si>
  <si>
    <t>2° I.I.S. "E. Mattei"      Via Labriola     96012     Avola (SR)</t>
  </si>
  <si>
    <t>I.T.I. " A. Volta "    Passaggio dei Picciotti,1     90123  Palermo</t>
  </si>
  <si>
    <t>I.T.C.G. "E. Fermi"       Via Pitagora,42      98051 Barcellona P.G. (ME)</t>
  </si>
  <si>
    <t xml:space="preserve">  - CIPAC ME - Uni. ME - INVENTA ME - Computer Service s.r.l. Roma</t>
  </si>
  <si>
    <t>1061</t>
  </si>
  <si>
    <t>Corso di formazione per tecnico per l'impiego di sistemi informativi</t>
  </si>
  <si>
    <t>Tecnico per l'impiego di sistemi informativi territoriali</t>
  </si>
  <si>
    <t>ITI "G. Ferraris" S. Giovanni La Punta (CT)</t>
  </si>
  <si>
    <t>1144</t>
  </si>
  <si>
    <t>Tecnologie energetiche di basso impatto ambientale</t>
  </si>
  <si>
    <t>Esperto in tecnologie energetiche di basso impatto ambientale</t>
  </si>
  <si>
    <t>Corso di formazione tecnica superiore per addetto nella gestione di reti telematiche e multimediali</t>
  </si>
  <si>
    <t>Addetto alla gestione di reti telematiche e multimediali</t>
  </si>
  <si>
    <t xml:space="preserve">10° IIS "E. Fermi" (SR) </t>
  </si>
  <si>
    <t>1148</t>
  </si>
  <si>
    <t>Monitoraggio dell'inquinamento dell'aria, dell'acqua e da rumore e prevenzione delle sue fonti di emissione</t>
  </si>
  <si>
    <t>Tecnico esperto nel monitoraggio dell'inquinamento dell'aria, dell'acqua e da rumore</t>
  </si>
  <si>
    <t>Prov. SR</t>
  </si>
  <si>
    <t>Tecnico dell'industria chimico, esperto in tecniche di prevenzione su siurezza, salute, ambiente</t>
  </si>
  <si>
    <t>Tecnico esperto nei metodi di analisi e prevenzione dei rischi industriali e di salvaguardia ambientale nell'industria chimica</t>
  </si>
  <si>
    <t>I.T.C. "Salerno"       Via Rocco Chinnici,  90024 Gangi (PA)</t>
  </si>
  <si>
    <t>I.T.I. "Verona Trento" Via Ugo Bassi,148            98123  Messina</t>
  </si>
  <si>
    <t>I.T.N. "Caio Duilio"   Via G. La Farina,70 98100 Messina</t>
  </si>
  <si>
    <t xml:space="preserve">L.Clas.Conv.Naz.le  "G. Falcone" Piazzetta Sett'Angeli,3 90134 Palermo </t>
  </si>
  <si>
    <t>I.T.I. "Verona-Trento"  Via Ugo Bassi,148    98123 Messina</t>
  </si>
  <si>
    <t>I.I.S.L.C.                      "B. Secusio"                Via Frà Cherubino,4    95040  Caltagirone (CT)</t>
  </si>
  <si>
    <t>I.P.I.A. "E. Maiorana"                        V.le Giostra ex Mandalari       981121  Messina</t>
  </si>
  <si>
    <t>I.P.S.I.A. "E. Medi"       Via Leonardo Da Vinci, 364       90139 Palermo</t>
  </si>
  <si>
    <t>III° Ist. Prof.le di Stato per Servizi Alberghieri e della Ristorazione          Via Fattori, 60            90146 Palermo</t>
  </si>
  <si>
    <t>I.T.C.G.                           "Duca Abruzzi"                 Via Fazio,1      90142 Palemo</t>
  </si>
  <si>
    <t>ITCG e T                     " De Nicola"                  Via Motta,87                                       95037 San  Giovanni La Punta (CT)</t>
  </si>
  <si>
    <t>I.I.S.  "Luigi Failla Tedaldi"                     Via Mazzini,25 90013 Castelbuono (PA)</t>
  </si>
  <si>
    <t>III Ist. IPSS.A.R.  Via Fattori,60                     90146  Palermo</t>
  </si>
  <si>
    <t>Esperto nelle tecniche di valorizzazione e fruizione dei musei e delle aree monumentali</t>
  </si>
  <si>
    <t>I.S.I. "F. Cocuzza" Caltagirone (CT)</t>
  </si>
  <si>
    <t>1121</t>
  </si>
  <si>
    <t>Tecnico specialista in vivaismo ortoflorofrutticolo e forestale</t>
  </si>
  <si>
    <t>ITC "G. Russo" Paternò (CT)</t>
  </si>
  <si>
    <t>1107</t>
  </si>
  <si>
    <t>1066</t>
  </si>
  <si>
    <t>Produzione, controllo e gestione delle materie plastiche</t>
  </si>
  <si>
    <t>Tecnico di produzione, controllo e gestione delle materie plastiche</t>
  </si>
  <si>
    <t>1133</t>
  </si>
  <si>
    <t xml:space="preserve">LC "G. Meli" (PA) </t>
  </si>
  <si>
    <t>1125</t>
  </si>
  <si>
    <t>1189</t>
  </si>
  <si>
    <t>Ist. Mediterraneo per la Cultura , il Turismo, l'Occupazione (PA)</t>
  </si>
  <si>
    <t>1225</t>
  </si>
  <si>
    <t>Esperto di organizzazione e gestione di eventi e percorsi turistico-culturali</t>
  </si>
  <si>
    <t>Esperto in organizzazione di eventi e percorsi turistico-culturali</t>
  </si>
  <si>
    <t>ENDO-FAP  (PA)</t>
  </si>
  <si>
    <t>0990</t>
  </si>
  <si>
    <t>Monitoraggio ambientale e telecontrollo.</t>
  </si>
  <si>
    <t xml:space="preserve"> Tecnico esperto in monitoraggio ambientale e telecontrollo.</t>
  </si>
  <si>
    <t>ITI "N. Copernico" Barcellona P.G. (ME)</t>
  </si>
  <si>
    <t>0981</t>
  </si>
  <si>
    <t xml:space="preserve">Monitoraggio ambientale e tutela del territorio </t>
  </si>
  <si>
    <t xml:space="preserve">Tecnico  chimico-ambientale </t>
  </si>
  <si>
    <t>Tecnico di produzione con certificazione ambientale rivolta all'inquinamento elettromagnetico</t>
  </si>
  <si>
    <t>GRADUATORIA DEI PROGETTI I.F.T.S. 2000/2001</t>
  </si>
  <si>
    <t xml:space="preserve">ITCG e IPIA Furci Siculo (ME) UNCI(TP) UNI RC Collegio Prov. Geometri(ME) </t>
  </si>
  <si>
    <t xml:space="preserve">IM "P. Domina" Petralia Sottana (PA) </t>
  </si>
  <si>
    <t>1146</t>
  </si>
  <si>
    <t xml:space="preserve">Tecnico superiore per lo sviluppo software </t>
  </si>
  <si>
    <t>Tecnico esperto in e-commerce</t>
  </si>
  <si>
    <t xml:space="preserve">LS "Archimede" Acireale (CT) </t>
  </si>
  <si>
    <t>1118</t>
  </si>
  <si>
    <t>Esperto nella gestione di parchi ed aree naturali protette</t>
  </si>
  <si>
    <t>Esperto nella valorizzazione e fruizione di parchi ed aree naturali protette</t>
  </si>
  <si>
    <t>1140</t>
  </si>
  <si>
    <t>Valorizzazione del patrimonio artistico monumentale e ambientale della Sicilia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</si>
</sst>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.&quot;\ #,##0"/>
    <numFmt numFmtId="165" formatCode="[$€-2]\ #,##0"/>
    <numFmt numFmtId="166" formatCode="_-[$€-2]\ * #,##0.00_-;\-[$€-2]\ * #,##0.00_-;_-[$€-2]\ * &quot;-&quot;??_-"/>
    <numFmt numFmtId="167" formatCode="[$€-2]\ #,##0.0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_-[$€-2]\ * #,##0.00_-;\-[$€-2]\ * #,##0.00_-;_-[$€-2]\ * &quot;-&quot;??_-;_-@_-"/>
    <numFmt numFmtId="172" formatCode="0;[Red]0"/>
    <numFmt numFmtId="173" formatCode="0.0;[Red]0.0"/>
    <numFmt numFmtId="174" formatCode="0.000;[Red]0.000"/>
    <numFmt numFmtId="175" formatCode="[&lt;=9999999]####\-####;\(0###\)\ ####\-####"/>
    <numFmt numFmtId="176" formatCode="000\-00\-0000"/>
    <numFmt numFmtId="177" formatCode="d\-mmm"/>
    <numFmt numFmtId="178" formatCode="00000"/>
  </numFmts>
  <fonts count="1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name val="Times New Roman"/>
      <family val="1"/>
    </font>
    <font>
      <sz val="20"/>
      <name val="Arial"/>
      <family val="0"/>
    </font>
    <font>
      <b/>
      <sz val="16"/>
      <name val="Times New Roman"/>
      <family val="1"/>
    </font>
    <font>
      <b/>
      <sz val="12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6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2" borderId="7" xfId="0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166" fontId="0" fillId="0" borderId="4" xfId="15" applyBorder="1" applyAlignment="1">
      <alignment horizontal="center" vertical="center" wrapText="1"/>
    </xf>
    <xf numFmtId="0" fontId="0" fillId="0" borderId="0" xfId="0" applyAlignment="1">
      <alignment wrapText="1"/>
    </xf>
    <xf numFmtId="166" fontId="0" fillId="0" borderId="5" xfId="15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14" fontId="0" fillId="0" borderId="5" xfId="0" applyNumberFormat="1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 wrapText="1"/>
    </xf>
    <xf numFmtId="166" fontId="0" fillId="0" borderId="5" xfId="15" applyFill="1" applyBorder="1" applyAlignment="1">
      <alignment horizontal="center" vertical="center" wrapText="1"/>
    </xf>
    <xf numFmtId="6" fontId="0" fillId="0" borderId="5" xfId="0" applyNumberForma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4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2" fontId="4" fillId="0" borderId="0" xfId="2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66" fontId="0" fillId="0" borderId="0" xfId="15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166" fontId="0" fillId="0" borderId="9" xfId="15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1" fillId="2" borderId="1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49" fontId="9" fillId="0" borderId="5" xfId="0" applyNumberFormat="1" applyFont="1" applyBorder="1" applyAlignment="1">
      <alignment horizontal="center" vertical="center" wrapText="1"/>
    </xf>
    <xf numFmtId="20" fontId="9" fillId="0" borderId="5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5" fillId="3" borderId="17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03"/>
  <sheetViews>
    <sheetView tabSelected="1" zoomScale="75" zoomScaleNormal="75" workbookViewId="0" topLeftCell="A1">
      <selection activeCell="B8" sqref="B8"/>
    </sheetView>
  </sheetViews>
  <sheetFormatPr defaultColWidth="9.140625" defaultRowHeight="12.75"/>
  <cols>
    <col min="1" max="1" width="34.28125" style="0" customWidth="1"/>
    <col min="2" max="2" width="9.57421875" style="0" customWidth="1"/>
    <col min="3" max="3" width="9.28125" style="59" customWidth="1"/>
    <col min="4" max="4" width="20.7109375" style="0" customWidth="1"/>
    <col min="5" max="5" width="17.140625" style="0" customWidth="1"/>
    <col min="6" max="6" width="8.8515625" style="0" hidden="1" customWidth="1"/>
    <col min="7" max="7" width="9.28125" style="0" hidden="1" customWidth="1"/>
    <col min="8" max="8" width="6.57421875" style="0" customWidth="1"/>
    <col min="9" max="9" width="19.8515625" style="0" hidden="1" customWidth="1"/>
    <col min="10" max="10" width="21.140625" style="0" hidden="1" customWidth="1"/>
    <col min="11" max="11" width="16.28125" style="0" customWidth="1"/>
    <col min="12" max="12" width="19.28125" style="0" customWidth="1"/>
    <col min="13" max="13" width="11.57421875" style="0" customWidth="1"/>
    <col min="14" max="14" width="24.28125" style="0" customWidth="1"/>
  </cols>
  <sheetData>
    <row r="1" spans="1:14" ht="15.75" customHeight="1">
      <c r="A1" s="74" t="s">
        <v>645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</row>
    <row r="2" spans="1:14" ht="15.75" customHeight="1">
      <c r="A2" s="77" t="s">
        <v>647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3" spans="1:32" ht="16.5" customHeight="1">
      <c r="A3" s="77" t="s">
        <v>642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</row>
    <row r="4" spans="1:32" ht="21.75" customHeight="1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1:32" ht="21.75" customHeight="1">
      <c r="A5" s="51" t="s">
        <v>40</v>
      </c>
      <c r="C5" s="58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1:32" ht="21.75" customHeight="1">
      <c r="A6" s="71" t="s">
        <v>643</v>
      </c>
      <c r="B6" s="72"/>
      <c r="C6" s="72"/>
      <c r="D6" s="72"/>
      <c r="E6" s="72"/>
      <c r="F6" s="72"/>
      <c r="G6" s="72"/>
      <c r="H6" s="72"/>
      <c r="I6" s="72"/>
      <c r="J6" s="72"/>
      <c r="K6" s="73"/>
      <c r="L6" s="71" t="s">
        <v>644</v>
      </c>
      <c r="M6" s="72"/>
      <c r="N6" s="73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4:50" ht="13.5" thickBot="1">
      <c r="D7" s="16"/>
      <c r="E7" s="16"/>
      <c r="F7" s="16"/>
      <c r="G7" s="16"/>
      <c r="H7" s="16"/>
      <c r="I7" s="16"/>
      <c r="J7" s="16"/>
      <c r="K7" s="17"/>
      <c r="M7" s="16"/>
      <c r="N7" s="16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</row>
    <row r="8" spans="1:14" ht="71.25" customHeight="1" thickBot="1">
      <c r="A8" s="1" t="s">
        <v>715</v>
      </c>
      <c r="B8" s="1" t="s">
        <v>646</v>
      </c>
      <c r="C8" s="60" t="s">
        <v>640</v>
      </c>
      <c r="D8" s="1" t="s">
        <v>45</v>
      </c>
      <c r="E8" s="1" t="s">
        <v>46</v>
      </c>
      <c r="F8" s="2" t="s">
        <v>42</v>
      </c>
      <c r="G8" s="1" t="s">
        <v>43</v>
      </c>
      <c r="H8" s="1" t="s">
        <v>48</v>
      </c>
      <c r="I8" s="3" t="s">
        <v>50</v>
      </c>
      <c r="J8" s="3" t="s">
        <v>51</v>
      </c>
      <c r="K8" s="3" t="s">
        <v>208</v>
      </c>
      <c r="L8" s="1" t="s">
        <v>639</v>
      </c>
      <c r="M8" s="1" t="s">
        <v>641</v>
      </c>
      <c r="N8" s="19" t="s">
        <v>39</v>
      </c>
    </row>
    <row r="9" spans="1:14" s="25" customFormat="1" ht="144.75" customHeight="1">
      <c r="A9" s="67" t="s">
        <v>716</v>
      </c>
      <c r="B9" s="57" t="s">
        <v>209</v>
      </c>
      <c r="C9" s="65" t="s">
        <v>673</v>
      </c>
      <c r="D9" s="5" t="s">
        <v>55</v>
      </c>
      <c r="E9" s="5" t="s">
        <v>56</v>
      </c>
      <c r="F9" s="20" t="s">
        <v>54</v>
      </c>
      <c r="G9" s="21">
        <v>37081</v>
      </c>
      <c r="H9" s="5">
        <v>3</v>
      </c>
      <c r="I9" s="22">
        <v>380000000</v>
      </c>
      <c r="J9" s="22">
        <v>380000000</v>
      </c>
      <c r="K9" s="24">
        <f aca="true" t="shared" si="0" ref="K9:K40">J9/1936.27</f>
        <v>196253.62165400488</v>
      </c>
      <c r="L9" s="5" t="s">
        <v>258</v>
      </c>
      <c r="M9" s="5" t="s">
        <v>53</v>
      </c>
      <c r="N9" s="5" t="s">
        <v>648</v>
      </c>
    </row>
    <row r="10" spans="1:14" s="25" customFormat="1" ht="144.75" customHeight="1">
      <c r="A10" s="68" t="s">
        <v>717</v>
      </c>
      <c r="B10" s="57" t="s">
        <v>209</v>
      </c>
      <c r="C10" s="65" t="s">
        <v>674</v>
      </c>
      <c r="D10" s="6" t="s">
        <v>60</v>
      </c>
      <c r="E10" s="6" t="s">
        <v>60</v>
      </c>
      <c r="F10" s="8" t="s">
        <v>59</v>
      </c>
      <c r="G10" s="7">
        <v>37081</v>
      </c>
      <c r="H10" s="6">
        <v>2</v>
      </c>
      <c r="I10" s="9">
        <v>380000000</v>
      </c>
      <c r="J10" s="9">
        <v>380000000</v>
      </c>
      <c r="K10" s="26">
        <f t="shared" si="0"/>
        <v>196253.62165400488</v>
      </c>
      <c r="L10" s="6" t="s">
        <v>984</v>
      </c>
      <c r="M10" s="6" t="s">
        <v>58</v>
      </c>
      <c r="N10" s="6" t="s">
        <v>649</v>
      </c>
    </row>
    <row r="11" spans="1:14" s="25" customFormat="1" ht="144.75" customHeight="1">
      <c r="A11" s="68" t="s">
        <v>718</v>
      </c>
      <c r="B11" s="57" t="s">
        <v>210</v>
      </c>
      <c r="C11" s="65" t="s">
        <v>673</v>
      </c>
      <c r="D11" s="6" t="s">
        <v>63</v>
      </c>
      <c r="E11" s="6" t="s">
        <v>64</v>
      </c>
      <c r="F11" s="8" t="s">
        <v>62</v>
      </c>
      <c r="G11" s="7">
        <v>37081</v>
      </c>
      <c r="H11" s="6">
        <v>2</v>
      </c>
      <c r="I11" s="9">
        <v>380000000</v>
      </c>
      <c r="J11" s="9">
        <v>333000000</v>
      </c>
      <c r="K11" s="26">
        <f t="shared" si="0"/>
        <v>171980.147396799</v>
      </c>
      <c r="L11" s="6" t="s">
        <v>259</v>
      </c>
      <c r="M11" s="6" t="s">
        <v>61</v>
      </c>
      <c r="N11" s="6" t="s">
        <v>650</v>
      </c>
    </row>
    <row r="12" spans="1:14" s="25" customFormat="1" ht="144.75" customHeight="1">
      <c r="A12" s="68" t="s">
        <v>719</v>
      </c>
      <c r="B12" s="57" t="s">
        <v>194</v>
      </c>
      <c r="C12" s="65" t="s">
        <v>687</v>
      </c>
      <c r="D12" s="6" t="s">
        <v>68</v>
      </c>
      <c r="E12" s="6" t="s">
        <v>69</v>
      </c>
      <c r="F12" s="8" t="s">
        <v>67</v>
      </c>
      <c r="G12" s="7">
        <v>37081</v>
      </c>
      <c r="H12" s="6">
        <v>2</v>
      </c>
      <c r="I12" s="9">
        <v>380000000</v>
      </c>
      <c r="J12" s="9">
        <v>396000000</v>
      </c>
      <c r="K12" s="26">
        <f t="shared" si="0"/>
        <v>204516.93203943665</v>
      </c>
      <c r="L12" s="6" t="s">
        <v>260</v>
      </c>
      <c r="M12" s="6" t="s">
        <v>66</v>
      </c>
      <c r="N12" s="6" t="s">
        <v>331</v>
      </c>
    </row>
    <row r="13" spans="1:14" s="25" customFormat="1" ht="144.75" customHeight="1">
      <c r="A13" s="68" t="s">
        <v>720</v>
      </c>
      <c r="B13" s="57" t="s">
        <v>211</v>
      </c>
      <c r="C13" s="65" t="s">
        <v>686</v>
      </c>
      <c r="D13" s="6" t="s">
        <v>356</v>
      </c>
      <c r="E13" s="6" t="s">
        <v>357</v>
      </c>
      <c r="F13" s="8" t="s">
        <v>355</v>
      </c>
      <c r="G13" s="7">
        <v>37078</v>
      </c>
      <c r="H13" s="6">
        <v>2</v>
      </c>
      <c r="I13" s="9">
        <v>380000000</v>
      </c>
      <c r="J13" s="9">
        <v>400000000</v>
      </c>
      <c r="K13" s="26">
        <f t="shared" si="0"/>
        <v>206582.7596357946</v>
      </c>
      <c r="L13" s="6" t="s">
        <v>224</v>
      </c>
      <c r="M13" s="6" t="s">
        <v>354</v>
      </c>
      <c r="N13" s="6" t="s">
        <v>332</v>
      </c>
    </row>
    <row r="14" spans="1:14" s="25" customFormat="1" ht="144.75" customHeight="1">
      <c r="A14" s="68" t="s">
        <v>721</v>
      </c>
      <c r="B14" s="57" t="s">
        <v>212</v>
      </c>
      <c r="C14" s="65" t="s">
        <v>687</v>
      </c>
      <c r="D14" s="6" t="s">
        <v>361</v>
      </c>
      <c r="E14" s="6" t="s">
        <v>362</v>
      </c>
      <c r="F14" s="8" t="s">
        <v>360</v>
      </c>
      <c r="G14" s="7">
        <v>37081</v>
      </c>
      <c r="H14" s="6">
        <v>2</v>
      </c>
      <c r="I14" s="9">
        <v>380000000</v>
      </c>
      <c r="J14" s="9">
        <v>345000000</v>
      </c>
      <c r="K14" s="26">
        <f t="shared" si="0"/>
        <v>178177.63018587284</v>
      </c>
      <c r="L14" s="6" t="s">
        <v>261</v>
      </c>
      <c r="M14" s="6" t="s">
        <v>359</v>
      </c>
      <c r="N14" s="6" t="s">
        <v>363</v>
      </c>
    </row>
    <row r="15" spans="1:14" s="25" customFormat="1" ht="144.75" customHeight="1">
      <c r="A15" s="68" t="s">
        <v>722</v>
      </c>
      <c r="B15" s="57" t="s">
        <v>212</v>
      </c>
      <c r="C15" s="65" t="s">
        <v>689</v>
      </c>
      <c r="D15" s="6" t="s">
        <v>975</v>
      </c>
      <c r="E15" s="6" t="s">
        <v>976</v>
      </c>
      <c r="F15" s="8" t="s">
        <v>365</v>
      </c>
      <c r="G15" s="7">
        <v>37081</v>
      </c>
      <c r="H15" s="6">
        <v>2</v>
      </c>
      <c r="I15" s="9">
        <v>380000000</v>
      </c>
      <c r="J15" s="9">
        <v>390000000</v>
      </c>
      <c r="K15" s="26">
        <f t="shared" si="0"/>
        <v>201418.19064489973</v>
      </c>
      <c r="L15" s="6" t="s">
        <v>675</v>
      </c>
      <c r="M15" s="6" t="s">
        <v>364</v>
      </c>
      <c r="N15" s="6" t="s">
        <v>333</v>
      </c>
    </row>
    <row r="16" spans="1:14" s="25" customFormat="1" ht="144.75" customHeight="1">
      <c r="A16" s="68" t="s">
        <v>723</v>
      </c>
      <c r="B16" s="57" t="s">
        <v>213</v>
      </c>
      <c r="C16" s="65" t="s">
        <v>690</v>
      </c>
      <c r="D16" s="6" t="s">
        <v>979</v>
      </c>
      <c r="E16" s="6" t="s">
        <v>980</v>
      </c>
      <c r="F16" s="8" t="s">
        <v>978</v>
      </c>
      <c r="G16" s="7">
        <v>37081</v>
      </c>
      <c r="H16" s="6">
        <v>2</v>
      </c>
      <c r="I16" s="9">
        <v>380000000</v>
      </c>
      <c r="J16" s="9">
        <v>345000000</v>
      </c>
      <c r="K16" s="26">
        <f t="shared" si="0"/>
        <v>178177.63018587284</v>
      </c>
      <c r="L16" s="6" t="s">
        <v>262</v>
      </c>
      <c r="M16" s="6" t="s">
        <v>977</v>
      </c>
      <c r="N16" s="6" t="s">
        <v>334</v>
      </c>
    </row>
    <row r="17" spans="1:14" s="25" customFormat="1" ht="144.75" customHeight="1">
      <c r="A17" s="68" t="s">
        <v>724</v>
      </c>
      <c r="B17" s="57" t="s">
        <v>214</v>
      </c>
      <c r="C17" s="65" t="s">
        <v>690</v>
      </c>
      <c r="D17" s="6" t="s">
        <v>982</v>
      </c>
      <c r="E17" s="6" t="s">
        <v>983</v>
      </c>
      <c r="F17" s="8" t="s">
        <v>978</v>
      </c>
      <c r="G17" s="7">
        <v>37081</v>
      </c>
      <c r="H17" s="6">
        <v>2</v>
      </c>
      <c r="I17" s="9">
        <v>380000000</v>
      </c>
      <c r="J17" s="9">
        <v>345000000</v>
      </c>
      <c r="K17" s="26">
        <f t="shared" si="0"/>
        <v>178177.63018587284</v>
      </c>
      <c r="L17" s="6" t="s">
        <v>262</v>
      </c>
      <c r="M17" s="6" t="s">
        <v>977</v>
      </c>
      <c r="N17" s="6" t="s">
        <v>335</v>
      </c>
    </row>
    <row r="18" spans="1:14" s="25" customFormat="1" ht="144.75" customHeight="1">
      <c r="A18" s="68" t="s">
        <v>725</v>
      </c>
      <c r="B18" s="57" t="s">
        <v>212</v>
      </c>
      <c r="C18" s="65" t="s">
        <v>690</v>
      </c>
      <c r="D18" s="6" t="s">
        <v>72</v>
      </c>
      <c r="E18" s="6" t="s">
        <v>73</v>
      </c>
      <c r="F18" s="8" t="s">
        <v>71</v>
      </c>
      <c r="G18" s="7">
        <v>37081</v>
      </c>
      <c r="H18" s="6">
        <v>2</v>
      </c>
      <c r="I18" s="9">
        <v>380000000</v>
      </c>
      <c r="J18" s="9">
        <v>387254000</v>
      </c>
      <c r="K18" s="26">
        <f t="shared" si="0"/>
        <v>200000</v>
      </c>
      <c r="L18" s="6" t="s">
        <v>676</v>
      </c>
      <c r="M18" s="6" t="s">
        <v>70</v>
      </c>
      <c r="N18" s="6" t="s">
        <v>336</v>
      </c>
    </row>
    <row r="19" spans="1:14" s="25" customFormat="1" ht="144.75" customHeight="1">
      <c r="A19" s="68" t="s">
        <v>726</v>
      </c>
      <c r="B19" s="57" t="s">
        <v>212</v>
      </c>
      <c r="C19" s="65" t="s">
        <v>687</v>
      </c>
      <c r="D19" s="6" t="s">
        <v>76</v>
      </c>
      <c r="E19" s="6" t="s">
        <v>77</v>
      </c>
      <c r="F19" s="8" t="s">
        <v>75</v>
      </c>
      <c r="G19" s="7">
        <v>37081</v>
      </c>
      <c r="H19" s="6">
        <v>2</v>
      </c>
      <c r="I19" s="9">
        <v>380000000</v>
      </c>
      <c r="J19" s="9">
        <v>332400000</v>
      </c>
      <c r="K19" s="26">
        <f t="shared" si="0"/>
        <v>171670.2732573453</v>
      </c>
      <c r="L19" s="6" t="s">
        <v>677</v>
      </c>
      <c r="M19" s="6" t="s">
        <v>74</v>
      </c>
      <c r="N19" s="6" t="s">
        <v>9</v>
      </c>
    </row>
    <row r="20" spans="1:14" s="25" customFormat="1" ht="144.75" customHeight="1">
      <c r="A20" s="68" t="s">
        <v>727</v>
      </c>
      <c r="B20" s="57" t="s">
        <v>533</v>
      </c>
      <c r="C20" s="65" t="s">
        <v>691</v>
      </c>
      <c r="D20" s="6" t="s">
        <v>80</v>
      </c>
      <c r="E20" s="6" t="s">
        <v>81</v>
      </c>
      <c r="F20" s="8" t="s">
        <v>79</v>
      </c>
      <c r="G20" s="7">
        <v>37081</v>
      </c>
      <c r="H20" s="6">
        <v>2</v>
      </c>
      <c r="I20" s="9">
        <v>380000000</v>
      </c>
      <c r="J20" s="9">
        <v>398200000</v>
      </c>
      <c r="K20" s="26">
        <f t="shared" si="0"/>
        <v>205653.1372174335</v>
      </c>
      <c r="L20" s="6" t="s">
        <v>678</v>
      </c>
      <c r="M20" s="6" t="s">
        <v>78</v>
      </c>
      <c r="N20" s="6" t="s">
        <v>10</v>
      </c>
    </row>
    <row r="21" spans="1:14" s="25" customFormat="1" ht="144.75" customHeight="1">
      <c r="A21" s="68" t="s">
        <v>728</v>
      </c>
      <c r="B21" s="57" t="s">
        <v>215</v>
      </c>
      <c r="C21" s="65" t="s">
        <v>691</v>
      </c>
      <c r="D21" s="6" t="s">
        <v>85</v>
      </c>
      <c r="E21" s="6" t="s">
        <v>86</v>
      </c>
      <c r="F21" s="8" t="s">
        <v>84</v>
      </c>
      <c r="G21" s="7">
        <v>37081</v>
      </c>
      <c r="H21" s="6">
        <v>2</v>
      </c>
      <c r="I21" s="9">
        <v>380000000</v>
      </c>
      <c r="J21" s="9">
        <v>400000000</v>
      </c>
      <c r="K21" s="26">
        <f t="shared" si="0"/>
        <v>206582.7596357946</v>
      </c>
      <c r="L21" s="6" t="s">
        <v>679</v>
      </c>
      <c r="M21" s="6" t="s">
        <v>83</v>
      </c>
      <c r="N21" s="6" t="s">
        <v>11</v>
      </c>
    </row>
    <row r="22" spans="1:14" s="25" customFormat="1" ht="144.75" customHeight="1">
      <c r="A22" s="68" t="s">
        <v>729</v>
      </c>
      <c r="B22" s="57" t="s">
        <v>209</v>
      </c>
      <c r="C22" s="65" t="s">
        <v>527</v>
      </c>
      <c r="D22" s="6" t="s">
        <v>89</v>
      </c>
      <c r="E22" s="6" t="s">
        <v>90</v>
      </c>
      <c r="F22" s="8" t="s">
        <v>88</v>
      </c>
      <c r="G22" s="7">
        <v>37081</v>
      </c>
      <c r="H22" s="6">
        <v>2</v>
      </c>
      <c r="I22" s="9">
        <v>380000000</v>
      </c>
      <c r="J22" s="9">
        <v>400000000</v>
      </c>
      <c r="K22" s="26">
        <f t="shared" si="0"/>
        <v>206582.7596357946</v>
      </c>
      <c r="L22" s="6" t="s">
        <v>680</v>
      </c>
      <c r="M22" s="6" t="s">
        <v>87</v>
      </c>
      <c r="N22" s="6" t="s">
        <v>12</v>
      </c>
    </row>
    <row r="23" spans="1:14" s="25" customFormat="1" ht="144.75" customHeight="1">
      <c r="A23" s="68" t="s">
        <v>730</v>
      </c>
      <c r="B23" s="57" t="s">
        <v>216</v>
      </c>
      <c r="C23" s="65" t="s">
        <v>692</v>
      </c>
      <c r="D23" s="6" t="s">
        <v>94</v>
      </c>
      <c r="E23" s="6" t="s">
        <v>95</v>
      </c>
      <c r="F23" s="8" t="s">
        <v>93</v>
      </c>
      <c r="G23" s="7">
        <v>37081</v>
      </c>
      <c r="H23" s="6">
        <v>2</v>
      </c>
      <c r="I23" s="9">
        <v>380000000</v>
      </c>
      <c r="J23" s="9">
        <v>345000000</v>
      </c>
      <c r="K23" s="26">
        <f t="shared" si="0"/>
        <v>178177.63018587284</v>
      </c>
      <c r="L23" s="6" t="s">
        <v>681</v>
      </c>
      <c r="M23" s="6" t="s">
        <v>92</v>
      </c>
      <c r="N23" s="6" t="s">
        <v>13</v>
      </c>
    </row>
    <row r="24" spans="1:14" s="25" customFormat="1" ht="144.75" customHeight="1">
      <c r="A24" s="68" t="s">
        <v>731</v>
      </c>
      <c r="B24" s="57" t="s">
        <v>216</v>
      </c>
      <c r="C24" s="65" t="s">
        <v>692</v>
      </c>
      <c r="D24" s="6" t="s">
        <v>94</v>
      </c>
      <c r="E24" s="6" t="s">
        <v>95</v>
      </c>
      <c r="F24" s="8" t="s">
        <v>97</v>
      </c>
      <c r="G24" s="7">
        <v>37081</v>
      </c>
      <c r="H24" s="6">
        <v>2</v>
      </c>
      <c r="I24" s="9">
        <v>380000000</v>
      </c>
      <c r="J24" s="9">
        <v>345000000</v>
      </c>
      <c r="K24" s="26">
        <f t="shared" si="0"/>
        <v>178177.63018587284</v>
      </c>
      <c r="L24" s="6" t="s">
        <v>681</v>
      </c>
      <c r="M24" s="6" t="s">
        <v>92</v>
      </c>
      <c r="N24" s="6" t="s">
        <v>14</v>
      </c>
    </row>
    <row r="25" spans="1:14" s="25" customFormat="1" ht="144.75" customHeight="1">
      <c r="A25" s="68" t="s">
        <v>732</v>
      </c>
      <c r="B25" s="57" t="s">
        <v>216</v>
      </c>
      <c r="C25" s="65" t="s">
        <v>692</v>
      </c>
      <c r="D25" s="6" t="s">
        <v>94</v>
      </c>
      <c r="E25" s="6" t="s">
        <v>95</v>
      </c>
      <c r="F25" s="8" t="s">
        <v>99</v>
      </c>
      <c r="G25" s="7">
        <v>37081</v>
      </c>
      <c r="H25" s="6">
        <v>2</v>
      </c>
      <c r="I25" s="9">
        <v>380000000</v>
      </c>
      <c r="J25" s="9">
        <v>345000000</v>
      </c>
      <c r="K25" s="26">
        <f t="shared" si="0"/>
        <v>178177.63018587284</v>
      </c>
      <c r="L25" s="6" t="s">
        <v>681</v>
      </c>
      <c r="M25" s="6" t="s">
        <v>98</v>
      </c>
      <c r="N25" s="6" t="s">
        <v>15</v>
      </c>
    </row>
    <row r="26" spans="1:14" s="25" customFormat="1" ht="144.75" customHeight="1">
      <c r="A26" s="68" t="s">
        <v>733</v>
      </c>
      <c r="B26" s="57" t="s">
        <v>216</v>
      </c>
      <c r="C26" s="65" t="s">
        <v>692</v>
      </c>
      <c r="D26" s="6" t="s">
        <v>94</v>
      </c>
      <c r="E26" s="6" t="s">
        <v>95</v>
      </c>
      <c r="F26" s="8" t="s">
        <v>100</v>
      </c>
      <c r="G26" s="7">
        <v>37081</v>
      </c>
      <c r="H26" s="6">
        <v>2</v>
      </c>
      <c r="I26" s="9">
        <v>380000000</v>
      </c>
      <c r="J26" s="9">
        <v>345000000</v>
      </c>
      <c r="K26" s="26">
        <f t="shared" si="0"/>
        <v>178177.63018587284</v>
      </c>
      <c r="L26" s="6" t="s">
        <v>257</v>
      </c>
      <c r="M26" s="6" t="s">
        <v>98</v>
      </c>
      <c r="N26" s="6" t="s">
        <v>16</v>
      </c>
    </row>
    <row r="27" spans="1:14" s="25" customFormat="1" ht="144.75" customHeight="1">
      <c r="A27" s="68" t="s">
        <v>734</v>
      </c>
      <c r="B27" s="57" t="s">
        <v>216</v>
      </c>
      <c r="C27" s="65" t="s">
        <v>692</v>
      </c>
      <c r="D27" s="6" t="s">
        <v>102</v>
      </c>
      <c r="E27" s="6" t="s">
        <v>95</v>
      </c>
      <c r="F27" s="8" t="s">
        <v>101</v>
      </c>
      <c r="G27" s="7">
        <v>37081</v>
      </c>
      <c r="H27" s="6">
        <v>2</v>
      </c>
      <c r="I27" s="9">
        <v>380000000</v>
      </c>
      <c r="J27" s="9">
        <v>345000000</v>
      </c>
      <c r="K27" s="26">
        <f t="shared" si="0"/>
        <v>178177.63018587284</v>
      </c>
      <c r="L27" s="6" t="s">
        <v>256</v>
      </c>
      <c r="M27" s="6" t="s">
        <v>92</v>
      </c>
      <c r="N27" s="6" t="s">
        <v>14</v>
      </c>
    </row>
    <row r="28" spans="1:14" s="25" customFormat="1" ht="144.75" customHeight="1">
      <c r="A28" s="68" t="s">
        <v>735</v>
      </c>
      <c r="B28" s="57" t="s">
        <v>216</v>
      </c>
      <c r="C28" s="65" t="s">
        <v>692</v>
      </c>
      <c r="D28" s="6" t="s">
        <v>95</v>
      </c>
      <c r="E28" s="6" t="s">
        <v>95</v>
      </c>
      <c r="F28" s="8" t="s">
        <v>104</v>
      </c>
      <c r="G28" s="7">
        <v>37077</v>
      </c>
      <c r="H28" s="6">
        <v>2</v>
      </c>
      <c r="I28" s="9">
        <v>380000000</v>
      </c>
      <c r="J28" s="9">
        <v>345000000</v>
      </c>
      <c r="K28" s="26">
        <f t="shared" si="0"/>
        <v>178177.63018587284</v>
      </c>
      <c r="L28" s="6" t="s">
        <v>682</v>
      </c>
      <c r="M28" s="6" t="s">
        <v>103</v>
      </c>
      <c r="N28" s="6" t="s">
        <v>17</v>
      </c>
    </row>
    <row r="29" spans="1:14" s="25" customFormat="1" ht="144.75" customHeight="1">
      <c r="A29" s="68" t="s">
        <v>736</v>
      </c>
      <c r="B29" s="57" t="s">
        <v>213</v>
      </c>
      <c r="C29" s="65" t="s">
        <v>693</v>
      </c>
      <c r="D29" s="6" t="s">
        <v>108</v>
      </c>
      <c r="E29" s="6" t="s">
        <v>109</v>
      </c>
      <c r="F29" s="8" t="s">
        <v>107</v>
      </c>
      <c r="G29" s="7">
        <v>37081</v>
      </c>
      <c r="H29" s="6">
        <v>3</v>
      </c>
      <c r="I29" s="9">
        <v>380000000</v>
      </c>
      <c r="J29" s="9">
        <v>400000000</v>
      </c>
      <c r="K29" s="26">
        <f t="shared" si="0"/>
        <v>206582.7596357946</v>
      </c>
      <c r="L29" s="6" t="s">
        <v>255</v>
      </c>
      <c r="M29" s="6" t="s">
        <v>106</v>
      </c>
      <c r="N29" s="10" t="s">
        <v>18</v>
      </c>
    </row>
    <row r="30" spans="1:14" s="25" customFormat="1" ht="144.75" customHeight="1">
      <c r="A30" s="68" t="s">
        <v>737</v>
      </c>
      <c r="B30" s="57" t="s">
        <v>212</v>
      </c>
      <c r="C30" s="65" t="s">
        <v>686</v>
      </c>
      <c r="D30" s="6" t="s">
        <v>112</v>
      </c>
      <c r="E30" s="6" t="s">
        <v>113</v>
      </c>
      <c r="F30" s="8" t="s">
        <v>111</v>
      </c>
      <c r="G30" s="7">
        <v>37081</v>
      </c>
      <c r="H30" s="6">
        <v>2</v>
      </c>
      <c r="I30" s="9">
        <v>380000000</v>
      </c>
      <c r="J30" s="9">
        <v>385000000</v>
      </c>
      <c r="K30" s="26">
        <f t="shared" si="0"/>
        <v>198835.9061494523</v>
      </c>
      <c r="L30" s="6" t="s">
        <v>225</v>
      </c>
      <c r="M30" s="6" t="s">
        <v>110</v>
      </c>
      <c r="N30" s="6" t="s">
        <v>19</v>
      </c>
    </row>
    <row r="31" spans="1:14" s="25" customFormat="1" ht="144.75" customHeight="1">
      <c r="A31" s="68" t="s">
        <v>738</v>
      </c>
      <c r="B31" s="57" t="s">
        <v>213</v>
      </c>
      <c r="C31" s="65" t="s">
        <v>673</v>
      </c>
      <c r="D31" s="6" t="s">
        <v>116</v>
      </c>
      <c r="E31" s="6" t="s">
        <v>117</v>
      </c>
      <c r="F31" s="8" t="s">
        <v>115</v>
      </c>
      <c r="G31" s="7">
        <v>37081</v>
      </c>
      <c r="H31" s="6">
        <v>2</v>
      </c>
      <c r="I31" s="9">
        <v>380000000</v>
      </c>
      <c r="J31" s="9">
        <v>400000000</v>
      </c>
      <c r="K31" s="26">
        <f t="shared" si="0"/>
        <v>206582.7596357946</v>
      </c>
      <c r="L31" s="6" t="s">
        <v>254</v>
      </c>
      <c r="M31" s="6" t="s">
        <v>114</v>
      </c>
      <c r="N31" s="6" t="s">
        <v>20</v>
      </c>
    </row>
    <row r="32" spans="1:14" s="25" customFormat="1" ht="144.75" customHeight="1">
      <c r="A32" s="68" t="s">
        <v>739</v>
      </c>
      <c r="B32" s="57" t="s">
        <v>209</v>
      </c>
      <c r="C32" s="65" t="s">
        <v>674</v>
      </c>
      <c r="D32" s="6" t="s">
        <v>119</v>
      </c>
      <c r="E32" s="6" t="s">
        <v>120</v>
      </c>
      <c r="F32" s="8" t="s">
        <v>118</v>
      </c>
      <c r="G32" s="7">
        <v>37081</v>
      </c>
      <c r="H32" s="6">
        <v>3</v>
      </c>
      <c r="I32" s="9">
        <v>380000000</v>
      </c>
      <c r="J32" s="9">
        <v>400000000</v>
      </c>
      <c r="K32" s="26">
        <f t="shared" si="0"/>
        <v>206582.7596357946</v>
      </c>
      <c r="L32" s="6" t="s">
        <v>684</v>
      </c>
      <c r="M32" s="6" t="s">
        <v>683</v>
      </c>
      <c r="N32" s="6" t="s">
        <v>21</v>
      </c>
    </row>
    <row r="33" spans="1:14" s="25" customFormat="1" ht="144.75" customHeight="1">
      <c r="A33" s="68" t="s">
        <v>740</v>
      </c>
      <c r="B33" s="57" t="s">
        <v>193</v>
      </c>
      <c r="C33" s="65" t="s">
        <v>673</v>
      </c>
      <c r="D33" s="6" t="s">
        <v>123</v>
      </c>
      <c r="E33" s="6" t="s">
        <v>123</v>
      </c>
      <c r="F33" s="8" t="s">
        <v>122</v>
      </c>
      <c r="G33" s="7">
        <v>37078</v>
      </c>
      <c r="H33" s="6">
        <v>2</v>
      </c>
      <c r="I33" s="9">
        <v>380000000</v>
      </c>
      <c r="J33" s="9">
        <v>329000000</v>
      </c>
      <c r="K33" s="26">
        <f t="shared" si="0"/>
        <v>169914.31980044107</v>
      </c>
      <c r="L33" s="6" t="s">
        <v>253</v>
      </c>
      <c r="M33" s="6" t="s">
        <v>121</v>
      </c>
      <c r="N33" s="6" t="s">
        <v>22</v>
      </c>
    </row>
    <row r="34" spans="1:14" s="25" customFormat="1" ht="144.75" customHeight="1">
      <c r="A34" s="68" t="s">
        <v>741</v>
      </c>
      <c r="B34" s="57" t="s">
        <v>209</v>
      </c>
      <c r="C34" s="65" t="s">
        <v>686</v>
      </c>
      <c r="D34" s="6" t="s">
        <v>126</v>
      </c>
      <c r="E34" s="6" t="s">
        <v>127</v>
      </c>
      <c r="F34" s="8" t="s">
        <v>125</v>
      </c>
      <c r="G34" s="7">
        <v>37081</v>
      </c>
      <c r="H34" s="6">
        <v>2</v>
      </c>
      <c r="I34" s="9">
        <v>380000000</v>
      </c>
      <c r="J34" s="9">
        <v>380000000</v>
      </c>
      <c r="K34" s="26">
        <f t="shared" si="0"/>
        <v>196253.62165400488</v>
      </c>
      <c r="L34" s="6" t="s">
        <v>252</v>
      </c>
      <c r="M34" s="6" t="s">
        <v>124</v>
      </c>
      <c r="N34" s="6" t="s">
        <v>23</v>
      </c>
    </row>
    <row r="35" spans="1:14" s="25" customFormat="1" ht="144.75" customHeight="1">
      <c r="A35" s="68" t="s">
        <v>742</v>
      </c>
      <c r="B35" s="57" t="s">
        <v>534</v>
      </c>
      <c r="C35" s="65" t="s">
        <v>691</v>
      </c>
      <c r="D35" s="6" t="s">
        <v>130</v>
      </c>
      <c r="E35" s="6" t="s">
        <v>131</v>
      </c>
      <c r="F35" s="8" t="s">
        <v>129</v>
      </c>
      <c r="G35" s="7">
        <v>37081</v>
      </c>
      <c r="H35" s="6">
        <v>2</v>
      </c>
      <c r="I35" s="9">
        <v>380000000</v>
      </c>
      <c r="J35" s="9">
        <v>356000000</v>
      </c>
      <c r="K35" s="26">
        <f t="shared" si="0"/>
        <v>183858.6560758572</v>
      </c>
      <c r="L35" s="6" t="s">
        <v>685</v>
      </c>
      <c r="M35" s="6" t="s">
        <v>128</v>
      </c>
      <c r="N35" s="6" t="s">
        <v>24</v>
      </c>
    </row>
    <row r="36" spans="1:14" s="25" customFormat="1" ht="144.75" customHeight="1">
      <c r="A36" s="68" t="s">
        <v>743</v>
      </c>
      <c r="B36" s="57" t="s">
        <v>217</v>
      </c>
      <c r="C36" s="65" t="s">
        <v>673</v>
      </c>
      <c r="D36" s="6" t="s">
        <v>134</v>
      </c>
      <c r="E36" s="6" t="s">
        <v>135</v>
      </c>
      <c r="F36" s="8" t="s">
        <v>133</v>
      </c>
      <c r="G36" s="7">
        <v>37081</v>
      </c>
      <c r="H36" s="6">
        <v>2</v>
      </c>
      <c r="I36" s="9">
        <v>380000000</v>
      </c>
      <c r="J36" s="9">
        <v>398000000</v>
      </c>
      <c r="K36" s="26">
        <f t="shared" si="0"/>
        <v>205549.84583761563</v>
      </c>
      <c r="L36" s="6" t="s">
        <v>985</v>
      </c>
      <c r="M36" s="6" t="s">
        <v>132</v>
      </c>
      <c r="N36" s="6" t="s">
        <v>25</v>
      </c>
    </row>
    <row r="37" spans="1:14" s="25" customFormat="1" ht="144.75" customHeight="1">
      <c r="A37" s="68" t="s">
        <v>744</v>
      </c>
      <c r="B37" s="57" t="s">
        <v>694</v>
      </c>
      <c r="C37" s="65" t="s">
        <v>688</v>
      </c>
      <c r="D37" s="6" t="s">
        <v>138</v>
      </c>
      <c r="E37" s="6" t="s">
        <v>138</v>
      </c>
      <c r="F37" s="8" t="s">
        <v>137</v>
      </c>
      <c r="G37" s="7">
        <v>37081</v>
      </c>
      <c r="H37" s="6">
        <v>2</v>
      </c>
      <c r="I37" s="9">
        <v>380000000</v>
      </c>
      <c r="J37" s="9">
        <v>400000000</v>
      </c>
      <c r="K37" s="26">
        <f t="shared" si="0"/>
        <v>206582.7596357946</v>
      </c>
      <c r="L37" s="6" t="s">
        <v>986</v>
      </c>
      <c r="M37" s="6" t="s">
        <v>136</v>
      </c>
      <c r="N37" s="6" t="s">
        <v>26</v>
      </c>
    </row>
    <row r="38" spans="1:14" s="25" customFormat="1" ht="144.75" customHeight="1">
      <c r="A38" s="68" t="s">
        <v>745</v>
      </c>
      <c r="B38" s="57" t="s">
        <v>217</v>
      </c>
      <c r="C38" s="65" t="s">
        <v>674</v>
      </c>
      <c r="D38" s="6" t="s">
        <v>141</v>
      </c>
      <c r="E38" s="6" t="s">
        <v>142</v>
      </c>
      <c r="F38" s="8" t="s">
        <v>140</v>
      </c>
      <c r="G38" s="7">
        <v>37078</v>
      </c>
      <c r="H38" s="6">
        <v>2</v>
      </c>
      <c r="I38" s="9">
        <v>380000000</v>
      </c>
      <c r="J38" s="9">
        <v>335650000</v>
      </c>
      <c r="K38" s="26">
        <f t="shared" si="0"/>
        <v>173348.75817938615</v>
      </c>
      <c r="L38" s="6" t="s">
        <v>987</v>
      </c>
      <c r="M38" s="6" t="s">
        <v>139</v>
      </c>
      <c r="N38" s="6" t="s">
        <v>709</v>
      </c>
    </row>
    <row r="39" spans="1:14" s="25" customFormat="1" ht="144.75" customHeight="1">
      <c r="A39" s="68" t="s">
        <v>746</v>
      </c>
      <c r="B39" s="57" t="s">
        <v>192</v>
      </c>
      <c r="C39" s="65" t="s">
        <v>674</v>
      </c>
      <c r="D39" s="6" t="s">
        <v>145</v>
      </c>
      <c r="E39" s="6" t="s">
        <v>266</v>
      </c>
      <c r="F39" s="8" t="s">
        <v>144</v>
      </c>
      <c r="G39" s="7">
        <v>37081</v>
      </c>
      <c r="H39" s="6">
        <v>2</v>
      </c>
      <c r="I39" s="9">
        <v>380000000</v>
      </c>
      <c r="J39" s="9">
        <v>400000000</v>
      </c>
      <c r="K39" s="26">
        <f t="shared" si="0"/>
        <v>206582.7596357946</v>
      </c>
      <c r="L39" s="6" t="s">
        <v>988</v>
      </c>
      <c r="M39" s="6" t="s">
        <v>143</v>
      </c>
      <c r="N39" s="6" t="s">
        <v>710</v>
      </c>
    </row>
    <row r="40" spans="1:14" s="25" customFormat="1" ht="144.75" customHeight="1">
      <c r="A40" s="68" t="s">
        <v>747</v>
      </c>
      <c r="B40" s="57" t="s">
        <v>217</v>
      </c>
      <c r="C40" s="65" t="s">
        <v>673</v>
      </c>
      <c r="D40" s="6" t="s">
        <v>269</v>
      </c>
      <c r="E40" s="6" t="s">
        <v>269</v>
      </c>
      <c r="F40" s="8" t="s">
        <v>268</v>
      </c>
      <c r="G40" s="7">
        <v>37081</v>
      </c>
      <c r="H40" s="6">
        <v>2</v>
      </c>
      <c r="I40" s="9">
        <v>380000000</v>
      </c>
      <c r="J40" s="9">
        <v>400000000</v>
      </c>
      <c r="K40" s="26">
        <f t="shared" si="0"/>
        <v>206582.7596357946</v>
      </c>
      <c r="L40" s="6" t="s">
        <v>989</v>
      </c>
      <c r="M40" s="6" t="s">
        <v>267</v>
      </c>
      <c r="N40" s="6" t="s">
        <v>711</v>
      </c>
    </row>
    <row r="41" spans="1:14" s="25" customFormat="1" ht="144.75" customHeight="1">
      <c r="A41" s="68" t="s">
        <v>748</v>
      </c>
      <c r="B41" s="57" t="s">
        <v>212</v>
      </c>
      <c r="C41" s="65" t="s">
        <v>695</v>
      </c>
      <c r="D41" s="6" t="s">
        <v>272</v>
      </c>
      <c r="E41" s="6" t="s">
        <v>273</v>
      </c>
      <c r="F41" s="8" t="s">
        <v>271</v>
      </c>
      <c r="G41" s="7">
        <v>37081</v>
      </c>
      <c r="H41" s="6">
        <v>2</v>
      </c>
      <c r="I41" s="9">
        <v>380000000</v>
      </c>
      <c r="J41" s="9">
        <v>400000000</v>
      </c>
      <c r="K41" s="26">
        <f aca="true" t="shared" si="1" ref="K41:K72">J41/1936.27</f>
        <v>206582.7596357946</v>
      </c>
      <c r="L41" s="6" t="s">
        <v>990</v>
      </c>
      <c r="M41" s="6" t="s">
        <v>270</v>
      </c>
      <c r="N41" s="6" t="s">
        <v>712</v>
      </c>
    </row>
    <row r="42" spans="1:14" s="25" customFormat="1" ht="144.75" customHeight="1">
      <c r="A42" s="68" t="s">
        <v>749</v>
      </c>
      <c r="B42" s="57" t="s">
        <v>215</v>
      </c>
      <c r="C42" s="65" t="s">
        <v>687</v>
      </c>
      <c r="D42" s="6" t="s">
        <v>276</v>
      </c>
      <c r="E42" s="6" t="s">
        <v>277</v>
      </c>
      <c r="F42" s="8" t="s">
        <v>275</v>
      </c>
      <c r="G42" s="7">
        <v>37081</v>
      </c>
      <c r="H42" s="6">
        <v>2</v>
      </c>
      <c r="I42" s="9">
        <v>380000000</v>
      </c>
      <c r="J42" s="9">
        <v>384000000</v>
      </c>
      <c r="K42" s="26">
        <f t="shared" si="1"/>
        <v>198319.4492503628</v>
      </c>
      <c r="L42" s="6" t="s">
        <v>226</v>
      </c>
      <c r="M42" s="6" t="s">
        <v>274</v>
      </c>
      <c r="N42" s="6" t="s">
        <v>713</v>
      </c>
    </row>
    <row r="43" spans="1:14" s="25" customFormat="1" ht="144.75" customHeight="1">
      <c r="A43" s="68" t="s">
        <v>750</v>
      </c>
      <c r="B43" s="57" t="s">
        <v>209</v>
      </c>
      <c r="C43" s="65" t="s">
        <v>690</v>
      </c>
      <c r="D43" s="6" t="s">
        <v>280</v>
      </c>
      <c r="E43" s="6" t="s">
        <v>281</v>
      </c>
      <c r="F43" s="8" t="s">
        <v>279</v>
      </c>
      <c r="G43" s="7">
        <v>37081</v>
      </c>
      <c r="H43" s="6">
        <v>2</v>
      </c>
      <c r="I43" s="9">
        <v>380000000</v>
      </c>
      <c r="J43" s="9">
        <v>400000000</v>
      </c>
      <c r="K43" s="26">
        <f t="shared" si="1"/>
        <v>206582.7596357946</v>
      </c>
      <c r="L43" s="6" t="s">
        <v>250</v>
      </c>
      <c r="M43" s="6" t="s">
        <v>278</v>
      </c>
      <c r="N43" s="6" t="s">
        <v>714</v>
      </c>
    </row>
    <row r="44" spans="1:14" s="25" customFormat="1" ht="144.75" customHeight="1">
      <c r="A44" s="68" t="s">
        <v>751</v>
      </c>
      <c r="B44" s="57" t="s">
        <v>532</v>
      </c>
      <c r="C44" s="65" t="s">
        <v>686</v>
      </c>
      <c r="D44" s="6" t="s">
        <v>284</v>
      </c>
      <c r="E44" s="6" t="s">
        <v>284</v>
      </c>
      <c r="F44" s="8" t="s">
        <v>283</v>
      </c>
      <c r="G44" s="7">
        <v>37081</v>
      </c>
      <c r="H44" s="6">
        <v>3</v>
      </c>
      <c r="I44" s="9">
        <v>380000000</v>
      </c>
      <c r="J44" s="9">
        <v>520000000</v>
      </c>
      <c r="K44" s="26">
        <f t="shared" si="1"/>
        <v>268557.587526533</v>
      </c>
      <c r="L44" s="6" t="s">
        <v>251</v>
      </c>
      <c r="M44" s="6" t="s">
        <v>282</v>
      </c>
      <c r="N44" s="6" t="s">
        <v>846</v>
      </c>
    </row>
    <row r="45" spans="1:14" s="25" customFormat="1" ht="144.75" customHeight="1">
      <c r="A45" s="68" t="s">
        <v>752</v>
      </c>
      <c r="B45" s="57" t="s">
        <v>212</v>
      </c>
      <c r="C45" s="65" t="s">
        <v>686</v>
      </c>
      <c r="D45" s="6" t="s">
        <v>287</v>
      </c>
      <c r="E45" s="6" t="s">
        <v>288</v>
      </c>
      <c r="F45" s="8" t="s">
        <v>286</v>
      </c>
      <c r="G45" s="7">
        <v>37081</v>
      </c>
      <c r="H45" s="6">
        <v>2</v>
      </c>
      <c r="I45" s="9">
        <v>380000000</v>
      </c>
      <c r="J45" s="9">
        <v>344450000</v>
      </c>
      <c r="K45" s="26">
        <f t="shared" si="1"/>
        <v>177893.57889137362</v>
      </c>
      <c r="L45" s="6" t="s">
        <v>991</v>
      </c>
      <c r="M45" s="6" t="s">
        <v>285</v>
      </c>
      <c r="N45" s="6" t="s">
        <v>847</v>
      </c>
    </row>
    <row r="46" spans="1:14" s="25" customFormat="1" ht="144.75" customHeight="1">
      <c r="A46" s="68" t="s">
        <v>753</v>
      </c>
      <c r="B46" s="57" t="s">
        <v>217</v>
      </c>
      <c r="C46" s="65" t="s">
        <v>674</v>
      </c>
      <c r="D46" s="6" t="s">
        <v>291</v>
      </c>
      <c r="E46" s="6" t="s">
        <v>291</v>
      </c>
      <c r="F46" s="8" t="s">
        <v>290</v>
      </c>
      <c r="G46" s="7">
        <v>37081</v>
      </c>
      <c r="H46" s="6">
        <v>2</v>
      </c>
      <c r="I46" s="9">
        <v>380000000</v>
      </c>
      <c r="J46" s="9">
        <v>350000000</v>
      </c>
      <c r="K46" s="26">
        <f t="shared" si="1"/>
        <v>180759.91468132028</v>
      </c>
      <c r="L46" s="6" t="s">
        <v>992</v>
      </c>
      <c r="M46" s="6" t="s">
        <v>289</v>
      </c>
      <c r="N46" s="6" t="s">
        <v>848</v>
      </c>
    </row>
    <row r="47" spans="1:14" s="25" customFormat="1" ht="144.75" customHeight="1">
      <c r="A47" s="68" t="s">
        <v>754</v>
      </c>
      <c r="B47" s="57" t="s">
        <v>216</v>
      </c>
      <c r="C47" s="65" t="s">
        <v>692</v>
      </c>
      <c r="D47" s="6" t="s">
        <v>94</v>
      </c>
      <c r="E47" s="6" t="s">
        <v>95</v>
      </c>
      <c r="F47" s="8" t="s">
        <v>292</v>
      </c>
      <c r="G47" s="7">
        <v>37081</v>
      </c>
      <c r="H47" s="6">
        <v>2</v>
      </c>
      <c r="I47" s="9">
        <v>380000000</v>
      </c>
      <c r="J47" s="9">
        <v>345000000</v>
      </c>
      <c r="K47" s="26">
        <f t="shared" si="1"/>
        <v>178177.63018587284</v>
      </c>
      <c r="L47" s="6" t="s">
        <v>249</v>
      </c>
      <c r="M47" s="6" t="s">
        <v>98</v>
      </c>
      <c r="N47" s="6" t="s">
        <v>14</v>
      </c>
    </row>
    <row r="48" spans="1:14" s="25" customFormat="1" ht="144.75" customHeight="1">
      <c r="A48" s="68" t="s">
        <v>755</v>
      </c>
      <c r="B48" s="57" t="s">
        <v>216</v>
      </c>
      <c r="C48" s="65" t="s">
        <v>692</v>
      </c>
      <c r="D48" s="6" t="s">
        <v>94</v>
      </c>
      <c r="E48" s="6" t="s">
        <v>95</v>
      </c>
      <c r="F48" s="8" t="s">
        <v>293</v>
      </c>
      <c r="G48" s="7">
        <v>37081</v>
      </c>
      <c r="H48" s="6">
        <v>2</v>
      </c>
      <c r="I48" s="9">
        <v>380000000</v>
      </c>
      <c r="J48" s="9">
        <v>345000000</v>
      </c>
      <c r="K48" s="26">
        <f t="shared" si="1"/>
        <v>178177.63018587284</v>
      </c>
      <c r="L48" s="6" t="s">
        <v>248</v>
      </c>
      <c r="M48" s="6" t="s">
        <v>98</v>
      </c>
      <c r="N48" s="6" t="s">
        <v>14</v>
      </c>
    </row>
    <row r="49" spans="1:14" s="25" customFormat="1" ht="144.75" customHeight="1">
      <c r="A49" s="68" t="s">
        <v>756</v>
      </c>
      <c r="B49" s="57" t="s">
        <v>216</v>
      </c>
      <c r="C49" s="65" t="s">
        <v>692</v>
      </c>
      <c r="D49" s="6" t="s">
        <v>94</v>
      </c>
      <c r="E49" s="6" t="s">
        <v>95</v>
      </c>
      <c r="F49" s="8" t="s">
        <v>294</v>
      </c>
      <c r="G49" s="7">
        <v>37081</v>
      </c>
      <c r="H49" s="6">
        <v>2</v>
      </c>
      <c r="I49" s="9">
        <v>380000000</v>
      </c>
      <c r="J49" s="9">
        <v>345000000</v>
      </c>
      <c r="K49" s="26">
        <f t="shared" si="1"/>
        <v>178177.63018587284</v>
      </c>
      <c r="L49" s="6" t="s">
        <v>247</v>
      </c>
      <c r="M49" s="6" t="s">
        <v>92</v>
      </c>
      <c r="N49" s="6" t="s">
        <v>14</v>
      </c>
    </row>
    <row r="50" spans="1:14" s="25" customFormat="1" ht="144.75" customHeight="1">
      <c r="A50" s="68" t="s">
        <v>757</v>
      </c>
      <c r="B50" s="57" t="s">
        <v>218</v>
      </c>
      <c r="C50" s="65" t="s">
        <v>693</v>
      </c>
      <c r="D50" s="6" t="s">
        <v>297</v>
      </c>
      <c r="E50" s="6" t="s">
        <v>298</v>
      </c>
      <c r="F50" s="8" t="s">
        <v>296</v>
      </c>
      <c r="G50" s="7">
        <v>37081</v>
      </c>
      <c r="H50" s="6">
        <v>2</v>
      </c>
      <c r="I50" s="9">
        <v>380000000</v>
      </c>
      <c r="J50" s="9">
        <v>399994000</v>
      </c>
      <c r="K50" s="26">
        <f t="shared" si="1"/>
        <v>206579.66089440006</v>
      </c>
      <c r="L50" s="6" t="s">
        <v>263</v>
      </c>
      <c r="M50" s="6" t="s">
        <v>295</v>
      </c>
      <c r="N50" s="6" t="s">
        <v>849</v>
      </c>
    </row>
    <row r="51" spans="1:14" s="25" customFormat="1" ht="144.75" customHeight="1">
      <c r="A51" s="68" t="s">
        <v>758</v>
      </c>
      <c r="B51" s="57" t="s">
        <v>213</v>
      </c>
      <c r="C51" s="65" t="s">
        <v>191</v>
      </c>
      <c r="D51" s="6" t="s">
        <v>300</v>
      </c>
      <c r="E51" s="6" t="s">
        <v>300</v>
      </c>
      <c r="F51" s="8" t="s">
        <v>299</v>
      </c>
      <c r="G51" s="7">
        <v>37081</v>
      </c>
      <c r="H51" s="6">
        <v>2</v>
      </c>
      <c r="I51" s="9">
        <v>380000000</v>
      </c>
      <c r="J51" s="9">
        <v>392500000</v>
      </c>
      <c r="K51" s="26">
        <f t="shared" si="1"/>
        <v>202709.33289262344</v>
      </c>
      <c r="L51" s="6" t="s">
        <v>246</v>
      </c>
      <c r="M51" s="6" t="s">
        <v>78</v>
      </c>
      <c r="N51" s="6" t="s">
        <v>850</v>
      </c>
    </row>
    <row r="52" spans="1:14" s="25" customFormat="1" ht="144.75" customHeight="1">
      <c r="A52" s="68" t="s">
        <v>759</v>
      </c>
      <c r="B52" s="57" t="s">
        <v>213</v>
      </c>
      <c r="C52" s="65" t="s">
        <v>688</v>
      </c>
      <c r="D52" s="6" t="s">
        <v>303</v>
      </c>
      <c r="E52" s="6" t="s">
        <v>304</v>
      </c>
      <c r="F52" s="8" t="s">
        <v>302</v>
      </c>
      <c r="G52" s="7">
        <v>37081</v>
      </c>
      <c r="H52" s="6">
        <v>2</v>
      </c>
      <c r="I52" s="9">
        <v>380000000</v>
      </c>
      <c r="J52" s="9">
        <v>400000000</v>
      </c>
      <c r="K52" s="26">
        <f t="shared" si="1"/>
        <v>206582.7596357946</v>
      </c>
      <c r="L52" s="6" t="s">
        <v>993</v>
      </c>
      <c r="M52" s="6" t="s">
        <v>301</v>
      </c>
      <c r="N52" s="6" t="s">
        <v>851</v>
      </c>
    </row>
    <row r="53" spans="1:14" s="25" customFormat="1" ht="144.75" customHeight="1">
      <c r="A53" s="68" t="s">
        <v>760</v>
      </c>
      <c r="B53" s="57" t="s">
        <v>218</v>
      </c>
      <c r="C53" s="65" t="s">
        <v>674</v>
      </c>
      <c r="D53" s="6" t="s">
        <v>306</v>
      </c>
      <c r="E53" s="6" t="s">
        <v>307</v>
      </c>
      <c r="F53" s="8" t="s">
        <v>305</v>
      </c>
      <c r="G53" s="7">
        <v>37081</v>
      </c>
      <c r="H53" s="6">
        <v>2</v>
      </c>
      <c r="I53" s="9">
        <v>380000000</v>
      </c>
      <c r="J53" s="9">
        <v>399113800</v>
      </c>
      <c r="K53" s="26">
        <f t="shared" si="1"/>
        <v>206125.0755318215</v>
      </c>
      <c r="L53" s="6" t="s">
        <v>245</v>
      </c>
      <c r="M53" s="6" t="s">
        <v>78</v>
      </c>
      <c r="N53" s="6" t="s">
        <v>852</v>
      </c>
    </row>
    <row r="54" spans="1:14" s="25" customFormat="1" ht="144.75" customHeight="1">
      <c r="A54" s="68" t="s">
        <v>761</v>
      </c>
      <c r="B54" s="57" t="s">
        <v>528</v>
      </c>
      <c r="C54" s="65" t="s">
        <v>673</v>
      </c>
      <c r="D54" s="6" t="s">
        <v>310</v>
      </c>
      <c r="E54" s="6" t="s">
        <v>310</v>
      </c>
      <c r="F54" s="8" t="s">
        <v>309</v>
      </c>
      <c r="G54" s="7">
        <v>37078</v>
      </c>
      <c r="H54" s="6">
        <v>2</v>
      </c>
      <c r="I54" s="9">
        <v>380000000</v>
      </c>
      <c r="J54" s="9">
        <v>350000000</v>
      </c>
      <c r="K54" s="26">
        <f t="shared" si="1"/>
        <v>180759.91468132028</v>
      </c>
      <c r="L54" s="6" t="s">
        <v>994</v>
      </c>
      <c r="M54" s="6" t="s">
        <v>308</v>
      </c>
      <c r="N54" s="6" t="s">
        <v>853</v>
      </c>
    </row>
    <row r="55" spans="1:14" s="25" customFormat="1" ht="144.75" customHeight="1">
      <c r="A55" s="68" t="s">
        <v>762</v>
      </c>
      <c r="B55" s="57" t="s">
        <v>217</v>
      </c>
      <c r="C55" s="65" t="s">
        <v>529</v>
      </c>
      <c r="D55" s="6" t="s">
        <v>313</v>
      </c>
      <c r="E55" s="6" t="s">
        <v>314</v>
      </c>
      <c r="F55" s="8" t="s">
        <v>312</v>
      </c>
      <c r="G55" s="7">
        <v>37081</v>
      </c>
      <c r="H55" s="6">
        <v>2</v>
      </c>
      <c r="I55" s="9">
        <v>380000000</v>
      </c>
      <c r="J55" s="9">
        <v>400000000</v>
      </c>
      <c r="K55" s="26">
        <f t="shared" si="1"/>
        <v>206582.7596357946</v>
      </c>
      <c r="L55" s="6" t="s">
        <v>995</v>
      </c>
      <c r="M55" s="6" t="s">
        <v>311</v>
      </c>
      <c r="N55" s="10" t="s">
        <v>854</v>
      </c>
    </row>
    <row r="56" spans="1:14" s="25" customFormat="1" ht="144.75" customHeight="1">
      <c r="A56" s="68" t="s">
        <v>763</v>
      </c>
      <c r="B56" s="57" t="s">
        <v>211</v>
      </c>
      <c r="C56" s="65" t="s">
        <v>696</v>
      </c>
      <c r="D56" s="6" t="s">
        <v>317</v>
      </c>
      <c r="E56" s="6" t="s">
        <v>590</v>
      </c>
      <c r="F56" s="8" t="s">
        <v>316</v>
      </c>
      <c r="G56" s="7">
        <v>37081</v>
      </c>
      <c r="H56" s="6">
        <v>2</v>
      </c>
      <c r="I56" s="9">
        <v>380000000</v>
      </c>
      <c r="J56" s="9">
        <v>400000000</v>
      </c>
      <c r="K56" s="26">
        <f t="shared" si="1"/>
        <v>206582.7596357946</v>
      </c>
      <c r="L56" s="6" t="s">
        <v>227</v>
      </c>
      <c r="M56" s="6" t="s">
        <v>315</v>
      </c>
      <c r="N56" s="6" t="s">
        <v>855</v>
      </c>
    </row>
    <row r="57" spans="1:14" s="25" customFormat="1" ht="144.75" customHeight="1">
      <c r="A57" s="68" t="s">
        <v>764</v>
      </c>
      <c r="B57" s="57" t="s">
        <v>219</v>
      </c>
      <c r="C57" s="65" t="s">
        <v>686</v>
      </c>
      <c r="D57" s="6" t="s">
        <v>593</v>
      </c>
      <c r="E57" s="6" t="s">
        <v>594</v>
      </c>
      <c r="F57" s="8" t="s">
        <v>592</v>
      </c>
      <c r="G57" s="7">
        <v>37081</v>
      </c>
      <c r="H57" s="6">
        <v>2</v>
      </c>
      <c r="I57" s="9">
        <v>380000000</v>
      </c>
      <c r="J57" s="9">
        <v>400000000</v>
      </c>
      <c r="K57" s="26">
        <f t="shared" si="1"/>
        <v>206582.7596357946</v>
      </c>
      <c r="L57" s="6" t="s">
        <v>244</v>
      </c>
      <c r="M57" s="6" t="s">
        <v>591</v>
      </c>
      <c r="N57" s="6" t="s">
        <v>856</v>
      </c>
    </row>
    <row r="58" spans="1:14" s="25" customFormat="1" ht="144.75" customHeight="1">
      <c r="A58" s="68" t="s">
        <v>765</v>
      </c>
      <c r="B58" s="57" t="s">
        <v>217</v>
      </c>
      <c r="C58" s="65" t="s">
        <v>674</v>
      </c>
      <c r="D58" s="6" t="s">
        <v>1012</v>
      </c>
      <c r="E58" s="6" t="s">
        <v>1013</v>
      </c>
      <c r="F58" s="8" t="s">
        <v>1011</v>
      </c>
      <c r="G58" s="7">
        <v>37081</v>
      </c>
      <c r="H58" s="6">
        <v>2</v>
      </c>
      <c r="I58" s="9">
        <v>380000000</v>
      </c>
      <c r="J58" s="9">
        <v>350000000</v>
      </c>
      <c r="K58" s="26">
        <f t="shared" si="1"/>
        <v>180759.91468132028</v>
      </c>
      <c r="L58" s="6" t="s">
        <v>996</v>
      </c>
      <c r="M58" s="6" t="s">
        <v>1010</v>
      </c>
      <c r="N58" s="6" t="s">
        <v>857</v>
      </c>
    </row>
    <row r="59" spans="1:14" s="25" customFormat="1" ht="144.75" customHeight="1">
      <c r="A59" s="68" t="s">
        <v>766</v>
      </c>
      <c r="B59" s="57" t="s">
        <v>213</v>
      </c>
      <c r="C59" s="65" t="s">
        <v>686</v>
      </c>
      <c r="D59" s="6" t="s">
        <v>1016</v>
      </c>
      <c r="E59" s="6" t="s">
        <v>1017</v>
      </c>
      <c r="F59" s="8" t="s">
        <v>1015</v>
      </c>
      <c r="G59" s="7">
        <v>37078</v>
      </c>
      <c r="H59" s="6">
        <v>2</v>
      </c>
      <c r="I59" s="9">
        <v>380000000</v>
      </c>
      <c r="J59" s="9">
        <v>400000000</v>
      </c>
      <c r="K59" s="26">
        <f t="shared" si="1"/>
        <v>206582.7596357946</v>
      </c>
      <c r="L59" s="6" t="s">
        <v>506</v>
      </c>
      <c r="M59" s="6" t="s">
        <v>1014</v>
      </c>
      <c r="N59" s="6" t="s">
        <v>858</v>
      </c>
    </row>
    <row r="60" spans="1:14" s="25" customFormat="1" ht="144.75" customHeight="1">
      <c r="A60" s="68" t="s">
        <v>767</v>
      </c>
      <c r="B60" s="57" t="s">
        <v>213</v>
      </c>
      <c r="C60" s="65" t="s">
        <v>687</v>
      </c>
      <c r="D60" s="6" t="s">
        <v>1020</v>
      </c>
      <c r="E60" s="6" t="s">
        <v>1021</v>
      </c>
      <c r="F60" s="8" t="s">
        <v>1019</v>
      </c>
      <c r="G60" s="7">
        <v>37078</v>
      </c>
      <c r="H60" s="6">
        <v>2</v>
      </c>
      <c r="I60" s="9">
        <v>380000000</v>
      </c>
      <c r="J60" s="9">
        <v>345000000</v>
      </c>
      <c r="K60" s="26">
        <f t="shared" si="1"/>
        <v>178177.63018587284</v>
      </c>
      <c r="L60" s="6" t="s">
        <v>243</v>
      </c>
      <c r="M60" s="6" t="s">
        <v>1018</v>
      </c>
      <c r="N60" s="6" t="s">
        <v>859</v>
      </c>
    </row>
    <row r="61" spans="1:14" s="25" customFormat="1" ht="144.75" customHeight="1">
      <c r="A61" s="68" t="s">
        <v>768</v>
      </c>
      <c r="B61" s="57" t="s">
        <v>694</v>
      </c>
      <c r="C61" s="65" t="s">
        <v>688</v>
      </c>
      <c r="D61" s="6" t="s">
        <v>337</v>
      </c>
      <c r="E61" s="6" t="s">
        <v>337</v>
      </c>
      <c r="F61" s="8" t="s">
        <v>330</v>
      </c>
      <c r="G61" s="7">
        <v>37081</v>
      </c>
      <c r="H61" s="6">
        <v>2</v>
      </c>
      <c r="I61" s="9">
        <v>380000000</v>
      </c>
      <c r="J61" s="9">
        <v>400000000</v>
      </c>
      <c r="K61" s="26">
        <f t="shared" si="1"/>
        <v>206582.7596357946</v>
      </c>
      <c r="L61" s="6" t="s">
        <v>507</v>
      </c>
      <c r="M61" s="6" t="s">
        <v>329</v>
      </c>
      <c r="N61" s="6" t="s">
        <v>413</v>
      </c>
    </row>
    <row r="62" spans="1:14" s="25" customFormat="1" ht="144.75" customHeight="1">
      <c r="A62" s="68" t="s">
        <v>769</v>
      </c>
      <c r="B62" s="57" t="s">
        <v>209</v>
      </c>
      <c r="C62" s="65" t="s">
        <v>674</v>
      </c>
      <c r="D62" s="6" t="s">
        <v>340</v>
      </c>
      <c r="E62" s="6" t="s">
        <v>340</v>
      </c>
      <c r="F62" s="8" t="s">
        <v>339</v>
      </c>
      <c r="G62" s="7">
        <v>37081</v>
      </c>
      <c r="H62" s="6">
        <v>2</v>
      </c>
      <c r="I62" s="9">
        <v>380000000</v>
      </c>
      <c r="J62" s="9">
        <v>332400000</v>
      </c>
      <c r="K62" s="26">
        <f t="shared" si="1"/>
        <v>171670.2732573453</v>
      </c>
      <c r="L62" s="6" t="s">
        <v>242</v>
      </c>
      <c r="M62" s="6" t="s">
        <v>338</v>
      </c>
      <c r="N62" s="6" t="s">
        <v>414</v>
      </c>
    </row>
    <row r="63" spans="1:14" s="25" customFormat="1" ht="144.75" customHeight="1">
      <c r="A63" s="68" t="s">
        <v>770</v>
      </c>
      <c r="B63" s="57" t="s">
        <v>212</v>
      </c>
      <c r="C63" s="65" t="s">
        <v>674</v>
      </c>
      <c r="D63" s="6" t="s">
        <v>343</v>
      </c>
      <c r="E63" s="6" t="s">
        <v>343</v>
      </c>
      <c r="F63" s="8" t="s">
        <v>342</v>
      </c>
      <c r="G63" s="7">
        <v>37081</v>
      </c>
      <c r="H63" s="6">
        <v>2</v>
      </c>
      <c r="I63" s="9">
        <v>380000000</v>
      </c>
      <c r="J63" s="9">
        <v>400000000</v>
      </c>
      <c r="K63" s="26">
        <f t="shared" si="1"/>
        <v>206582.7596357946</v>
      </c>
      <c r="L63" s="6" t="s">
        <v>508</v>
      </c>
      <c r="M63" s="6" t="s">
        <v>341</v>
      </c>
      <c r="N63" s="6" t="s">
        <v>415</v>
      </c>
    </row>
    <row r="64" spans="1:14" s="25" customFormat="1" ht="144.75" customHeight="1">
      <c r="A64" s="68" t="s">
        <v>771</v>
      </c>
      <c r="B64" s="57" t="s">
        <v>213</v>
      </c>
      <c r="C64" s="65" t="s">
        <v>690</v>
      </c>
      <c r="D64" s="6" t="s">
        <v>346</v>
      </c>
      <c r="E64" s="6" t="s">
        <v>346</v>
      </c>
      <c r="F64" s="8" t="s">
        <v>345</v>
      </c>
      <c r="G64" s="7">
        <v>37081</v>
      </c>
      <c r="H64" s="6">
        <v>2</v>
      </c>
      <c r="I64" s="9">
        <v>380000000</v>
      </c>
      <c r="J64" s="9">
        <v>400000000</v>
      </c>
      <c r="K64" s="26">
        <f t="shared" si="1"/>
        <v>206582.7596357946</v>
      </c>
      <c r="L64" s="6" t="s">
        <v>241</v>
      </c>
      <c r="M64" s="6" t="s">
        <v>344</v>
      </c>
      <c r="N64" s="6" t="s">
        <v>416</v>
      </c>
    </row>
    <row r="65" spans="1:14" s="25" customFormat="1" ht="144.75" customHeight="1">
      <c r="A65" s="68" t="s">
        <v>772</v>
      </c>
      <c r="B65" s="57" t="s">
        <v>697</v>
      </c>
      <c r="C65" s="65" t="s">
        <v>687</v>
      </c>
      <c r="D65" s="6" t="s">
        <v>349</v>
      </c>
      <c r="E65" s="6" t="s">
        <v>349</v>
      </c>
      <c r="F65" s="8" t="s">
        <v>348</v>
      </c>
      <c r="G65" s="7">
        <v>37081</v>
      </c>
      <c r="H65" s="6">
        <v>2</v>
      </c>
      <c r="I65" s="9">
        <v>380000000</v>
      </c>
      <c r="J65" s="9">
        <v>384000000</v>
      </c>
      <c r="K65" s="26">
        <f t="shared" si="1"/>
        <v>198319.4492503628</v>
      </c>
      <c r="L65" s="6" t="s">
        <v>240</v>
      </c>
      <c r="M65" s="6" t="s">
        <v>347</v>
      </c>
      <c r="N65" s="6" t="s">
        <v>417</v>
      </c>
    </row>
    <row r="66" spans="1:14" s="25" customFormat="1" ht="144.75" customHeight="1">
      <c r="A66" s="68" t="s">
        <v>773</v>
      </c>
      <c r="B66" s="57" t="s">
        <v>213</v>
      </c>
      <c r="C66" s="65" t="s">
        <v>698</v>
      </c>
      <c r="D66" s="6" t="s">
        <v>352</v>
      </c>
      <c r="E66" s="6" t="s">
        <v>353</v>
      </c>
      <c r="F66" s="8" t="s">
        <v>351</v>
      </c>
      <c r="G66" s="7">
        <v>37081</v>
      </c>
      <c r="H66" s="6">
        <v>2</v>
      </c>
      <c r="I66" s="9">
        <v>380000000</v>
      </c>
      <c r="J66" s="9">
        <v>397300000</v>
      </c>
      <c r="K66" s="26">
        <f t="shared" si="1"/>
        <v>205188.32600825297</v>
      </c>
      <c r="L66" s="6" t="s">
        <v>239</v>
      </c>
      <c r="M66" s="6" t="s">
        <v>350</v>
      </c>
      <c r="N66" s="6" t="s">
        <v>418</v>
      </c>
    </row>
    <row r="67" spans="1:14" s="25" customFormat="1" ht="144.75" customHeight="1">
      <c r="A67" s="68" t="s">
        <v>774</v>
      </c>
      <c r="B67" s="57" t="s">
        <v>213</v>
      </c>
      <c r="C67" s="65" t="s">
        <v>699</v>
      </c>
      <c r="D67" s="6" t="s">
        <v>300</v>
      </c>
      <c r="E67" s="6" t="s">
        <v>300</v>
      </c>
      <c r="F67" s="8" t="s">
        <v>601</v>
      </c>
      <c r="G67" s="7">
        <v>37081</v>
      </c>
      <c r="H67" s="6">
        <v>2</v>
      </c>
      <c r="I67" s="9">
        <v>380000000</v>
      </c>
      <c r="J67" s="9">
        <v>397200000</v>
      </c>
      <c r="K67" s="26">
        <f t="shared" si="1"/>
        <v>205136.68031834404</v>
      </c>
      <c r="L67" s="6" t="s">
        <v>509</v>
      </c>
      <c r="M67" s="6" t="s">
        <v>350</v>
      </c>
      <c r="N67" s="6" t="s">
        <v>419</v>
      </c>
    </row>
    <row r="68" spans="1:14" s="25" customFormat="1" ht="144.75" customHeight="1">
      <c r="A68" s="68" t="s">
        <v>775</v>
      </c>
      <c r="B68" s="57" t="s">
        <v>213</v>
      </c>
      <c r="C68" s="65" t="s">
        <v>687</v>
      </c>
      <c r="D68" s="6" t="s">
        <v>604</v>
      </c>
      <c r="E68" s="6" t="s">
        <v>1022</v>
      </c>
      <c r="F68" s="8" t="s">
        <v>603</v>
      </c>
      <c r="G68" s="7">
        <v>37081</v>
      </c>
      <c r="H68" s="6">
        <v>2</v>
      </c>
      <c r="I68" s="9">
        <v>380000000</v>
      </c>
      <c r="J68" s="9">
        <v>400000000</v>
      </c>
      <c r="K68" s="26">
        <f t="shared" si="1"/>
        <v>206582.7596357946</v>
      </c>
      <c r="L68" s="6" t="s">
        <v>238</v>
      </c>
      <c r="M68" s="6" t="s">
        <v>602</v>
      </c>
      <c r="N68" s="6" t="s">
        <v>420</v>
      </c>
    </row>
    <row r="69" spans="1:14" s="25" customFormat="1" ht="144.75" customHeight="1">
      <c r="A69" s="68" t="s">
        <v>776</v>
      </c>
      <c r="B69" s="57" t="s">
        <v>210</v>
      </c>
      <c r="C69" s="65" t="s">
        <v>673</v>
      </c>
      <c r="D69" s="6" t="s">
        <v>613</v>
      </c>
      <c r="E69" s="6" t="s">
        <v>614</v>
      </c>
      <c r="F69" s="8" t="s">
        <v>612</v>
      </c>
      <c r="G69" s="7">
        <v>37081</v>
      </c>
      <c r="H69" s="6">
        <v>2</v>
      </c>
      <c r="I69" s="9">
        <v>380000000</v>
      </c>
      <c r="J69" s="9">
        <v>345000000</v>
      </c>
      <c r="K69" s="26">
        <f t="shared" si="1"/>
        <v>178177.63018587284</v>
      </c>
      <c r="L69" s="6" t="s">
        <v>510</v>
      </c>
      <c r="M69" s="6" t="s">
        <v>611</v>
      </c>
      <c r="N69" s="6" t="s">
        <v>421</v>
      </c>
    </row>
    <row r="70" spans="1:14" s="25" customFormat="1" ht="144.75" customHeight="1">
      <c r="A70" s="68" t="s">
        <v>777</v>
      </c>
      <c r="B70" s="57" t="s">
        <v>532</v>
      </c>
      <c r="C70" s="65" t="s">
        <v>700</v>
      </c>
      <c r="D70" s="6" t="s">
        <v>617</v>
      </c>
      <c r="E70" s="6" t="s">
        <v>618</v>
      </c>
      <c r="F70" s="8" t="s">
        <v>616</v>
      </c>
      <c r="G70" s="7">
        <v>37078</v>
      </c>
      <c r="H70" s="6">
        <v>2</v>
      </c>
      <c r="I70" s="9">
        <v>380000000</v>
      </c>
      <c r="J70" s="9">
        <v>400000000</v>
      </c>
      <c r="K70" s="26">
        <f t="shared" si="1"/>
        <v>206582.7596357946</v>
      </c>
      <c r="L70" s="6" t="s">
        <v>237</v>
      </c>
      <c r="M70" s="6" t="s">
        <v>615</v>
      </c>
      <c r="N70" s="6" t="s">
        <v>422</v>
      </c>
    </row>
    <row r="71" spans="1:14" s="25" customFormat="1" ht="144.75" customHeight="1">
      <c r="A71" s="68" t="s">
        <v>778</v>
      </c>
      <c r="B71" s="57" t="s">
        <v>212</v>
      </c>
      <c r="C71" s="65" t="s">
        <v>686</v>
      </c>
      <c r="D71" s="6" t="s">
        <v>303</v>
      </c>
      <c r="E71" s="6" t="s">
        <v>621</v>
      </c>
      <c r="F71" s="8" t="s">
        <v>620</v>
      </c>
      <c r="G71" s="7">
        <v>37081</v>
      </c>
      <c r="H71" s="6">
        <v>2</v>
      </c>
      <c r="I71" s="9">
        <v>380000000</v>
      </c>
      <c r="J71" s="9">
        <v>384000000</v>
      </c>
      <c r="K71" s="26">
        <f t="shared" si="1"/>
        <v>198319.4492503628</v>
      </c>
      <c r="L71" s="6" t="s">
        <v>511</v>
      </c>
      <c r="M71" s="6" t="s">
        <v>619</v>
      </c>
      <c r="N71" s="6" t="s">
        <v>423</v>
      </c>
    </row>
    <row r="72" spans="1:14" s="25" customFormat="1" ht="144.75" customHeight="1">
      <c r="A72" s="68" t="s">
        <v>779</v>
      </c>
      <c r="B72" s="57" t="s">
        <v>216</v>
      </c>
      <c r="C72" s="65" t="s">
        <v>674</v>
      </c>
      <c r="D72" s="6" t="s">
        <v>624</v>
      </c>
      <c r="E72" s="6" t="s">
        <v>367</v>
      </c>
      <c r="F72" s="8" t="s">
        <v>623</v>
      </c>
      <c r="G72" s="7">
        <v>37081</v>
      </c>
      <c r="H72" s="6">
        <v>3</v>
      </c>
      <c r="I72" s="9">
        <v>380000000</v>
      </c>
      <c r="J72" s="9">
        <v>479550000</v>
      </c>
      <c r="K72" s="26">
        <f t="shared" si="1"/>
        <v>247666.90595836323</v>
      </c>
      <c r="L72" s="6" t="s">
        <v>229</v>
      </c>
      <c r="M72" s="6" t="s">
        <v>622</v>
      </c>
      <c r="N72" s="6" t="s">
        <v>228</v>
      </c>
    </row>
    <row r="73" spans="1:14" s="25" customFormat="1" ht="144.75" customHeight="1">
      <c r="A73" s="68" t="s">
        <v>780</v>
      </c>
      <c r="B73" s="57" t="s">
        <v>218</v>
      </c>
      <c r="C73" s="65" t="s">
        <v>690</v>
      </c>
      <c r="D73" s="6" t="s">
        <v>370</v>
      </c>
      <c r="E73" s="6" t="s">
        <v>371</v>
      </c>
      <c r="F73" s="8" t="s">
        <v>369</v>
      </c>
      <c r="G73" s="7">
        <v>37081</v>
      </c>
      <c r="H73" s="6">
        <v>2</v>
      </c>
      <c r="I73" s="9">
        <v>380000000</v>
      </c>
      <c r="J73" s="9">
        <v>400000000</v>
      </c>
      <c r="K73" s="26">
        <f aca="true" t="shared" si="2" ref="K73:K104">J73/1936.27</f>
        <v>206582.7596357946</v>
      </c>
      <c r="L73" s="6" t="s">
        <v>512</v>
      </c>
      <c r="M73" s="6" t="s">
        <v>368</v>
      </c>
      <c r="N73" s="6" t="s">
        <v>30</v>
      </c>
    </row>
    <row r="74" spans="1:14" s="25" customFormat="1" ht="144.75" customHeight="1">
      <c r="A74" s="68" t="s">
        <v>781</v>
      </c>
      <c r="B74" s="57" t="s">
        <v>213</v>
      </c>
      <c r="C74" s="65" t="s">
        <v>674</v>
      </c>
      <c r="D74" s="6" t="s">
        <v>625</v>
      </c>
      <c r="E74" s="6" t="s">
        <v>626</v>
      </c>
      <c r="F74" s="8" t="s">
        <v>373</v>
      </c>
      <c r="G74" s="7">
        <v>37081</v>
      </c>
      <c r="H74" s="6">
        <v>2</v>
      </c>
      <c r="I74" s="9">
        <v>380000000</v>
      </c>
      <c r="J74" s="9">
        <v>400000000</v>
      </c>
      <c r="K74" s="26">
        <f t="shared" si="2"/>
        <v>206582.7596357946</v>
      </c>
      <c r="L74" s="6" t="s">
        <v>513</v>
      </c>
      <c r="M74" s="6" t="s">
        <v>372</v>
      </c>
      <c r="N74" s="6" t="s">
        <v>31</v>
      </c>
    </row>
    <row r="75" spans="1:14" s="25" customFormat="1" ht="144.75" customHeight="1">
      <c r="A75" s="68" t="s">
        <v>782</v>
      </c>
      <c r="B75" s="57" t="s">
        <v>212</v>
      </c>
      <c r="C75" s="65" t="s">
        <v>686</v>
      </c>
      <c r="D75" s="6" t="s">
        <v>629</v>
      </c>
      <c r="E75" s="6" t="s">
        <v>621</v>
      </c>
      <c r="F75" s="8" t="s">
        <v>628</v>
      </c>
      <c r="G75" s="7">
        <v>37081</v>
      </c>
      <c r="H75" s="6">
        <v>2</v>
      </c>
      <c r="I75" s="9">
        <v>380000000</v>
      </c>
      <c r="J75" s="9">
        <v>345000000</v>
      </c>
      <c r="K75" s="26">
        <f t="shared" si="2"/>
        <v>178177.63018587284</v>
      </c>
      <c r="L75" s="6" t="s">
        <v>514</v>
      </c>
      <c r="M75" s="6" t="s">
        <v>627</v>
      </c>
      <c r="N75" s="6" t="s">
        <v>32</v>
      </c>
    </row>
    <row r="76" spans="1:14" s="25" customFormat="1" ht="144.75" customHeight="1">
      <c r="A76" s="68" t="s">
        <v>783</v>
      </c>
      <c r="B76" s="57" t="s">
        <v>209</v>
      </c>
      <c r="C76" s="65" t="s">
        <v>702</v>
      </c>
      <c r="D76" s="6" t="s">
        <v>89</v>
      </c>
      <c r="E76" s="6" t="s">
        <v>90</v>
      </c>
      <c r="F76" s="8" t="s">
        <v>630</v>
      </c>
      <c r="G76" s="7">
        <v>37081</v>
      </c>
      <c r="H76" s="6">
        <v>2</v>
      </c>
      <c r="I76" s="9">
        <v>380000000</v>
      </c>
      <c r="J76" s="9">
        <v>400000000</v>
      </c>
      <c r="K76" s="26">
        <f t="shared" si="2"/>
        <v>206582.7596357946</v>
      </c>
      <c r="L76" s="6" t="s">
        <v>515</v>
      </c>
      <c r="M76" s="6" t="s">
        <v>87</v>
      </c>
      <c r="N76" s="6" t="s">
        <v>892</v>
      </c>
    </row>
    <row r="77" spans="1:14" s="25" customFormat="1" ht="144.75" customHeight="1">
      <c r="A77" s="68" t="s">
        <v>784</v>
      </c>
      <c r="B77" s="57" t="s">
        <v>189</v>
      </c>
      <c r="C77" s="65" t="s">
        <v>686</v>
      </c>
      <c r="D77" s="6" t="s">
        <v>633</v>
      </c>
      <c r="E77" s="6" t="s">
        <v>634</v>
      </c>
      <c r="F77" s="8" t="s">
        <v>632</v>
      </c>
      <c r="G77" s="7">
        <v>37081</v>
      </c>
      <c r="H77" s="6">
        <v>2</v>
      </c>
      <c r="I77" s="9">
        <v>380000000</v>
      </c>
      <c r="J77" s="9">
        <v>400000000</v>
      </c>
      <c r="K77" s="26">
        <f t="shared" si="2"/>
        <v>206582.7596357946</v>
      </c>
      <c r="L77" s="6" t="s">
        <v>516</v>
      </c>
      <c r="M77" s="6" t="s">
        <v>631</v>
      </c>
      <c r="N77" s="6" t="s">
        <v>893</v>
      </c>
    </row>
    <row r="78" spans="1:14" s="25" customFormat="1" ht="144.75" customHeight="1">
      <c r="A78" s="68" t="s">
        <v>785</v>
      </c>
      <c r="B78" s="57" t="s">
        <v>212</v>
      </c>
      <c r="C78" s="65" t="s">
        <v>701</v>
      </c>
      <c r="D78" s="6" t="s">
        <v>637</v>
      </c>
      <c r="E78" s="6" t="s">
        <v>638</v>
      </c>
      <c r="F78" s="8" t="s">
        <v>636</v>
      </c>
      <c r="G78" s="7">
        <v>37078</v>
      </c>
      <c r="H78" s="6">
        <v>2</v>
      </c>
      <c r="I78" s="9">
        <v>380000000</v>
      </c>
      <c r="J78" s="9">
        <v>400000000</v>
      </c>
      <c r="K78" s="26">
        <f t="shared" si="2"/>
        <v>206582.7596357946</v>
      </c>
      <c r="L78" s="6" t="s">
        <v>517</v>
      </c>
      <c r="M78" s="6" t="s">
        <v>635</v>
      </c>
      <c r="N78" s="6" t="s">
        <v>894</v>
      </c>
    </row>
    <row r="79" spans="1:14" s="25" customFormat="1" ht="144.75" customHeight="1">
      <c r="A79" s="68" t="s">
        <v>786</v>
      </c>
      <c r="B79" s="57" t="s">
        <v>217</v>
      </c>
      <c r="C79" s="65" t="s">
        <v>674</v>
      </c>
      <c r="D79" s="6" t="s">
        <v>653</v>
      </c>
      <c r="E79" s="6" t="s">
        <v>654</v>
      </c>
      <c r="F79" s="8" t="s">
        <v>652</v>
      </c>
      <c r="G79" s="7">
        <v>37081</v>
      </c>
      <c r="H79" s="6">
        <v>2</v>
      </c>
      <c r="I79" s="9">
        <v>380000000</v>
      </c>
      <c r="J79" s="9">
        <v>400000000</v>
      </c>
      <c r="K79" s="26">
        <f t="shared" si="2"/>
        <v>206582.7596357946</v>
      </c>
      <c r="L79" s="6" t="s">
        <v>518</v>
      </c>
      <c r="M79" s="6" t="s">
        <v>651</v>
      </c>
      <c r="N79" s="6" t="s">
        <v>493</v>
      </c>
    </row>
    <row r="80" spans="1:14" s="25" customFormat="1" ht="144.75" customHeight="1">
      <c r="A80" s="68" t="s">
        <v>787</v>
      </c>
      <c r="B80" s="57" t="s">
        <v>530</v>
      </c>
      <c r="C80" s="65" t="s">
        <v>687</v>
      </c>
      <c r="D80" s="6" t="s">
        <v>657</v>
      </c>
      <c r="E80" s="6" t="s">
        <v>658</v>
      </c>
      <c r="F80" s="8" t="s">
        <v>656</v>
      </c>
      <c r="G80" s="7">
        <v>37081</v>
      </c>
      <c r="H80" s="6">
        <v>2</v>
      </c>
      <c r="I80" s="9">
        <v>380000000</v>
      </c>
      <c r="J80" s="9">
        <v>400000000</v>
      </c>
      <c r="K80" s="26">
        <f t="shared" si="2"/>
        <v>206582.7596357946</v>
      </c>
      <c r="L80" s="6" t="s">
        <v>519</v>
      </c>
      <c r="M80" s="6" t="s">
        <v>655</v>
      </c>
      <c r="N80" s="6" t="s">
        <v>494</v>
      </c>
    </row>
    <row r="81" spans="1:14" s="25" customFormat="1" ht="144.75" customHeight="1">
      <c r="A81" s="68" t="s">
        <v>788</v>
      </c>
      <c r="B81" s="57" t="s">
        <v>215</v>
      </c>
      <c r="C81" s="65" t="s">
        <v>691</v>
      </c>
      <c r="D81" s="6" t="s">
        <v>661</v>
      </c>
      <c r="E81" s="6" t="s">
        <v>661</v>
      </c>
      <c r="F81" s="8" t="s">
        <v>660</v>
      </c>
      <c r="G81" s="7">
        <v>37081</v>
      </c>
      <c r="H81" s="6">
        <v>2</v>
      </c>
      <c r="I81" s="9">
        <v>380000000</v>
      </c>
      <c r="J81" s="9">
        <v>398000000</v>
      </c>
      <c r="K81" s="26">
        <f t="shared" si="2"/>
        <v>205549.84583761563</v>
      </c>
      <c r="L81" s="6" t="s">
        <v>520</v>
      </c>
      <c r="M81" s="6" t="s">
        <v>659</v>
      </c>
      <c r="N81" s="6" t="s">
        <v>495</v>
      </c>
    </row>
    <row r="82" spans="1:14" s="25" customFormat="1" ht="144.75" customHeight="1">
      <c r="A82" s="68" t="s">
        <v>789</v>
      </c>
      <c r="B82" s="57" t="s">
        <v>220</v>
      </c>
      <c r="C82" s="65" t="s">
        <v>687</v>
      </c>
      <c r="D82" s="6" t="s">
        <v>664</v>
      </c>
      <c r="E82" s="6" t="s">
        <v>665</v>
      </c>
      <c r="F82" s="8" t="s">
        <v>663</v>
      </c>
      <c r="G82" s="7">
        <v>37081</v>
      </c>
      <c r="H82" s="6">
        <v>2</v>
      </c>
      <c r="I82" s="9">
        <v>380000000</v>
      </c>
      <c r="J82" s="9">
        <v>360000000</v>
      </c>
      <c r="K82" s="26">
        <f t="shared" si="2"/>
        <v>185924.48367221514</v>
      </c>
      <c r="L82" s="6" t="s">
        <v>236</v>
      </c>
      <c r="M82" s="6" t="s">
        <v>662</v>
      </c>
      <c r="N82" s="6" t="s">
        <v>496</v>
      </c>
    </row>
    <row r="83" spans="1:14" s="25" customFormat="1" ht="144.75" customHeight="1">
      <c r="A83" s="68" t="s">
        <v>790</v>
      </c>
      <c r="B83" s="57" t="s">
        <v>217</v>
      </c>
      <c r="C83" s="65" t="s">
        <v>674</v>
      </c>
      <c r="D83" s="6" t="s">
        <v>668</v>
      </c>
      <c r="E83" s="6" t="s">
        <v>668</v>
      </c>
      <c r="F83" s="8" t="s">
        <v>667</v>
      </c>
      <c r="G83" s="7">
        <v>37081</v>
      </c>
      <c r="H83" s="6">
        <v>2</v>
      </c>
      <c r="I83" s="9">
        <v>380000000</v>
      </c>
      <c r="J83" s="9">
        <v>400000000</v>
      </c>
      <c r="K83" s="26">
        <f t="shared" si="2"/>
        <v>206582.7596357946</v>
      </c>
      <c r="L83" s="6" t="s">
        <v>235</v>
      </c>
      <c r="M83" s="6" t="s">
        <v>666</v>
      </c>
      <c r="N83" s="6" t="s">
        <v>497</v>
      </c>
    </row>
    <row r="84" spans="1:14" s="25" customFormat="1" ht="144.75" customHeight="1">
      <c r="A84" s="68" t="s">
        <v>791</v>
      </c>
      <c r="B84" s="57" t="s">
        <v>209</v>
      </c>
      <c r="C84" s="65" t="s">
        <v>702</v>
      </c>
      <c r="D84" s="6" t="s">
        <v>671</v>
      </c>
      <c r="E84" s="6" t="s">
        <v>704</v>
      </c>
      <c r="F84" s="8" t="s">
        <v>670</v>
      </c>
      <c r="G84" s="7">
        <v>37078</v>
      </c>
      <c r="H84" s="6">
        <v>2</v>
      </c>
      <c r="I84" s="9">
        <v>380000000</v>
      </c>
      <c r="J84" s="9">
        <v>350000000</v>
      </c>
      <c r="K84" s="26">
        <f t="shared" si="2"/>
        <v>180759.91468132028</v>
      </c>
      <c r="L84" s="6" t="s">
        <v>521</v>
      </c>
      <c r="M84" s="6" t="s">
        <v>669</v>
      </c>
      <c r="N84" s="6" t="s">
        <v>498</v>
      </c>
    </row>
    <row r="85" spans="1:14" s="25" customFormat="1" ht="144.75" customHeight="1">
      <c r="A85" s="68" t="s">
        <v>792</v>
      </c>
      <c r="B85" s="57" t="s">
        <v>213</v>
      </c>
      <c r="C85" s="65" t="s">
        <v>190</v>
      </c>
      <c r="D85" s="6" t="s">
        <v>707</v>
      </c>
      <c r="E85" s="6" t="s">
        <v>708</v>
      </c>
      <c r="F85" s="8" t="s">
        <v>706</v>
      </c>
      <c r="G85" s="7">
        <v>37081</v>
      </c>
      <c r="H85" s="6">
        <v>2</v>
      </c>
      <c r="I85" s="9">
        <v>380000000</v>
      </c>
      <c r="J85" s="9">
        <v>400000000</v>
      </c>
      <c r="K85" s="26">
        <f t="shared" si="2"/>
        <v>206582.7596357946</v>
      </c>
      <c r="L85" s="6" t="s">
        <v>522</v>
      </c>
      <c r="M85" s="6" t="s">
        <v>705</v>
      </c>
      <c r="N85" s="6" t="s">
        <v>499</v>
      </c>
    </row>
    <row r="86" spans="1:14" s="25" customFormat="1" ht="144.75" customHeight="1">
      <c r="A86" s="68" t="s">
        <v>793</v>
      </c>
      <c r="B86" s="57" t="s">
        <v>213</v>
      </c>
      <c r="C86" s="65" t="s">
        <v>687</v>
      </c>
      <c r="D86" s="6" t="s">
        <v>860</v>
      </c>
      <c r="E86" s="6" t="s">
        <v>860</v>
      </c>
      <c r="F86" s="8" t="s">
        <v>342</v>
      </c>
      <c r="G86" s="7">
        <v>37081</v>
      </c>
      <c r="H86" s="6">
        <v>2</v>
      </c>
      <c r="I86" s="9">
        <v>380000000</v>
      </c>
      <c r="J86" s="9">
        <v>400000000</v>
      </c>
      <c r="K86" s="26">
        <f t="shared" si="2"/>
        <v>206582.7596357946</v>
      </c>
      <c r="L86" s="6" t="s">
        <v>523</v>
      </c>
      <c r="M86" s="6" t="s">
        <v>341</v>
      </c>
      <c r="N86" s="6" t="s">
        <v>500</v>
      </c>
    </row>
    <row r="87" spans="1:14" s="25" customFormat="1" ht="144.75" customHeight="1">
      <c r="A87" s="68" t="s">
        <v>794</v>
      </c>
      <c r="B87" s="57" t="s">
        <v>211</v>
      </c>
      <c r="C87" s="65" t="s">
        <v>690</v>
      </c>
      <c r="D87" s="6" t="s">
        <v>863</v>
      </c>
      <c r="E87" s="6" t="s">
        <v>864</v>
      </c>
      <c r="F87" s="8" t="s">
        <v>862</v>
      </c>
      <c r="G87" s="7">
        <v>37078</v>
      </c>
      <c r="H87" s="6">
        <v>2</v>
      </c>
      <c r="I87" s="9">
        <v>380000000</v>
      </c>
      <c r="J87" s="9">
        <v>374000000</v>
      </c>
      <c r="K87" s="26">
        <f t="shared" si="2"/>
        <v>193154.88025946796</v>
      </c>
      <c r="L87" s="6" t="s">
        <v>524</v>
      </c>
      <c r="M87" s="6" t="s">
        <v>861</v>
      </c>
      <c r="N87" s="6" t="s">
        <v>501</v>
      </c>
    </row>
    <row r="88" spans="1:14" s="25" customFormat="1" ht="144.75" customHeight="1">
      <c r="A88" s="68" t="s">
        <v>795</v>
      </c>
      <c r="B88" s="57" t="s">
        <v>217</v>
      </c>
      <c r="C88" s="65" t="s">
        <v>674</v>
      </c>
      <c r="D88" s="6" t="s">
        <v>867</v>
      </c>
      <c r="E88" s="6" t="s">
        <v>868</v>
      </c>
      <c r="F88" s="8" t="s">
        <v>866</v>
      </c>
      <c r="G88" s="7">
        <v>37081</v>
      </c>
      <c r="H88" s="6">
        <v>2</v>
      </c>
      <c r="I88" s="9">
        <v>380000000</v>
      </c>
      <c r="J88" s="9">
        <v>400000000</v>
      </c>
      <c r="K88" s="26">
        <f t="shared" si="2"/>
        <v>206582.7596357946</v>
      </c>
      <c r="L88" s="6" t="s">
        <v>525</v>
      </c>
      <c r="M88" s="6" t="s">
        <v>865</v>
      </c>
      <c r="N88" s="6" t="s">
        <v>502</v>
      </c>
    </row>
    <row r="89" spans="1:14" s="25" customFormat="1" ht="144.75" customHeight="1">
      <c r="A89" s="68" t="s">
        <v>796</v>
      </c>
      <c r="B89" s="57" t="s">
        <v>217</v>
      </c>
      <c r="C89" s="65" t="s">
        <v>674</v>
      </c>
      <c r="D89" s="6" t="s">
        <v>870</v>
      </c>
      <c r="E89" s="6" t="s">
        <v>871</v>
      </c>
      <c r="F89" s="8" t="s">
        <v>869</v>
      </c>
      <c r="G89" s="7">
        <v>37078</v>
      </c>
      <c r="H89" s="6">
        <v>2</v>
      </c>
      <c r="I89" s="9">
        <v>380000000</v>
      </c>
      <c r="J89" s="9">
        <v>338400000</v>
      </c>
      <c r="K89" s="26">
        <f t="shared" si="2"/>
        <v>174769.01465188223</v>
      </c>
      <c r="L89" s="6" t="s">
        <v>526</v>
      </c>
      <c r="M89" s="6" t="s">
        <v>139</v>
      </c>
      <c r="N89" s="6" t="s">
        <v>503</v>
      </c>
    </row>
    <row r="90" spans="1:14" s="25" customFormat="1" ht="144.75" customHeight="1">
      <c r="A90" s="68" t="s">
        <v>797</v>
      </c>
      <c r="B90" s="57" t="s">
        <v>212</v>
      </c>
      <c r="C90" s="65" t="s">
        <v>687</v>
      </c>
      <c r="D90" s="6" t="s">
        <v>874</v>
      </c>
      <c r="E90" s="6" t="s">
        <v>875</v>
      </c>
      <c r="F90" s="8" t="s">
        <v>873</v>
      </c>
      <c r="G90" s="7">
        <v>37081</v>
      </c>
      <c r="H90" s="6">
        <v>2</v>
      </c>
      <c r="I90" s="9">
        <v>380000000</v>
      </c>
      <c r="J90" s="9">
        <v>360000000</v>
      </c>
      <c r="K90" s="26">
        <f t="shared" si="2"/>
        <v>185924.48367221514</v>
      </c>
      <c r="L90" s="6" t="s">
        <v>230</v>
      </c>
      <c r="M90" s="6" t="s">
        <v>872</v>
      </c>
      <c r="N90" s="6" t="s">
        <v>504</v>
      </c>
    </row>
    <row r="91" spans="1:14" s="25" customFormat="1" ht="144.75" customHeight="1">
      <c r="A91" s="68" t="s">
        <v>798</v>
      </c>
      <c r="B91" s="57" t="s">
        <v>215</v>
      </c>
      <c r="C91" s="65" t="s">
        <v>701</v>
      </c>
      <c r="D91" s="6" t="s">
        <v>878</v>
      </c>
      <c r="E91" s="6" t="s">
        <v>878</v>
      </c>
      <c r="F91" s="8" t="s">
        <v>877</v>
      </c>
      <c r="G91" s="7">
        <v>37081</v>
      </c>
      <c r="H91" s="6">
        <v>2</v>
      </c>
      <c r="I91" s="9">
        <v>380000000</v>
      </c>
      <c r="J91" s="9">
        <v>400000000</v>
      </c>
      <c r="K91" s="26">
        <f t="shared" si="2"/>
        <v>206582.7596357946</v>
      </c>
      <c r="L91" s="6" t="s">
        <v>231</v>
      </c>
      <c r="M91" s="6" t="s">
        <v>876</v>
      </c>
      <c r="N91" s="6" t="s">
        <v>505</v>
      </c>
    </row>
    <row r="92" spans="1:14" s="25" customFormat="1" ht="144.75" customHeight="1">
      <c r="A92" s="68" t="s">
        <v>799</v>
      </c>
      <c r="B92" s="57" t="s">
        <v>221</v>
      </c>
      <c r="C92" s="65" t="s">
        <v>686</v>
      </c>
      <c r="D92" s="6" t="s">
        <v>881</v>
      </c>
      <c r="E92" s="6" t="s">
        <v>881</v>
      </c>
      <c r="F92" s="8" t="s">
        <v>880</v>
      </c>
      <c r="G92" s="7">
        <v>37081</v>
      </c>
      <c r="H92" s="6">
        <v>2</v>
      </c>
      <c r="I92" s="9">
        <v>380000000</v>
      </c>
      <c r="J92" s="9">
        <v>400000000</v>
      </c>
      <c r="K92" s="26">
        <f t="shared" si="2"/>
        <v>206582.7596357946</v>
      </c>
      <c r="L92" s="6" t="s">
        <v>535</v>
      </c>
      <c r="M92" s="6" t="s">
        <v>879</v>
      </c>
      <c r="N92" s="6" t="s">
        <v>540</v>
      </c>
    </row>
    <row r="93" spans="1:14" s="25" customFormat="1" ht="144.75" customHeight="1">
      <c r="A93" s="68" t="s">
        <v>800</v>
      </c>
      <c r="B93" s="57" t="s">
        <v>216</v>
      </c>
      <c r="C93" s="65" t="s">
        <v>703</v>
      </c>
      <c r="D93" s="6" t="s">
        <v>884</v>
      </c>
      <c r="E93" s="6" t="s">
        <v>885</v>
      </c>
      <c r="F93" s="8" t="s">
        <v>883</v>
      </c>
      <c r="G93" s="7">
        <v>37081</v>
      </c>
      <c r="H93" s="6">
        <v>3</v>
      </c>
      <c r="I93" s="9">
        <v>380000000</v>
      </c>
      <c r="J93" s="9">
        <v>500000000</v>
      </c>
      <c r="K93" s="26">
        <f t="shared" si="2"/>
        <v>258228.44954474326</v>
      </c>
      <c r="L93" s="6" t="s">
        <v>536</v>
      </c>
      <c r="M93" s="6" t="s">
        <v>882</v>
      </c>
      <c r="N93" s="6" t="s">
        <v>541</v>
      </c>
    </row>
    <row r="94" spans="1:14" s="25" customFormat="1" ht="144.75" customHeight="1">
      <c r="A94" s="68" t="s">
        <v>801</v>
      </c>
      <c r="B94" s="57" t="s">
        <v>211</v>
      </c>
      <c r="C94" s="65" t="s">
        <v>696</v>
      </c>
      <c r="D94" s="6" t="s">
        <v>888</v>
      </c>
      <c r="E94" s="6" t="s">
        <v>888</v>
      </c>
      <c r="F94" s="8" t="s">
        <v>887</v>
      </c>
      <c r="G94" s="7">
        <v>37081</v>
      </c>
      <c r="H94" s="6">
        <v>2</v>
      </c>
      <c r="I94" s="9">
        <v>380000000</v>
      </c>
      <c r="J94" s="9">
        <v>360000000</v>
      </c>
      <c r="K94" s="26">
        <f t="shared" si="2"/>
        <v>185924.48367221514</v>
      </c>
      <c r="L94" s="6" t="s">
        <v>232</v>
      </c>
      <c r="M94" s="6" t="s">
        <v>886</v>
      </c>
      <c r="N94" s="6" t="s">
        <v>542</v>
      </c>
    </row>
    <row r="95" spans="1:14" s="25" customFormat="1" ht="144.75" customHeight="1">
      <c r="A95" s="68" t="s">
        <v>802</v>
      </c>
      <c r="B95" s="57" t="s">
        <v>531</v>
      </c>
      <c r="C95" s="65" t="s">
        <v>686</v>
      </c>
      <c r="D95" s="6" t="s">
        <v>891</v>
      </c>
      <c r="E95" s="6" t="s">
        <v>895</v>
      </c>
      <c r="F95" s="8" t="s">
        <v>890</v>
      </c>
      <c r="G95" s="7">
        <v>37081</v>
      </c>
      <c r="H95" s="6">
        <v>2</v>
      </c>
      <c r="I95" s="9">
        <v>380000000</v>
      </c>
      <c r="J95" s="9">
        <v>350000000</v>
      </c>
      <c r="K95" s="26">
        <f t="shared" si="2"/>
        <v>180759.91468132028</v>
      </c>
      <c r="L95" s="6" t="s">
        <v>233</v>
      </c>
      <c r="M95" s="6" t="s">
        <v>889</v>
      </c>
      <c r="N95" s="6" t="s">
        <v>543</v>
      </c>
    </row>
    <row r="96" spans="1:14" s="25" customFormat="1" ht="144.75" customHeight="1">
      <c r="A96" s="68" t="s">
        <v>803</v>
      </c>
      <c r="B96" s="57" t="s">
        <v>221</v>
      </c>
      <c r="C96" s="65" t="s">
        <v>690</v>
      </c>
      <c r="D96" s="6" t="s">
        <v>898</v>
      </c>
      <c r="E96" s="6" t="s">
        <v>898</v>
      </c>
      <c r="F96" s="8" t="s">
        <v>897</v>
      </c>
      <c r="G96" s="7">
        <v>37081</v>
      </c>
      <c r="H96" s="6">
        <v>2</v>
      </c>
      <c r="I96" s="9">
        <v>380000000</v>
      </c>
      <c r="J96" s="9">
        <v>395000000</v>
      </c>
      <c r="K96" s="26">
        <f t="shared" si="2"/>
        <v>204000.47514034717</v>
      </c>
      <c r="L96" s="6" t="s">
        <v>234</v>
      </c>
      <c r="M96" s="6" t="s">
        <v>896</v>
      </c>
      <c r="N96" s="6" t="s">
        <v>544</v>
      </c>
    </row>
    <row r="97" spans="1:14" s="25" customFormat="1" ht="144.75" customHeight="1">
      <c r="A97" s="68" t="s">
        <v>804</v>
      </c>
      <c r="B97" s="57" t="s">
        <v>209</v>
      </c>
      <c r="C97" s="65" t="s">
        <v>692</v>
      </c>
      <c r="D97" s="6" t="s">
        <v>901</v>
      </c>
      <c r="E97" s="6" t="s">
        <v>902</v>
      </c>
      <c r="F97" s="8" t="s">
        <v>900</v>
      </c>
      <c r="G97" s="7">
        <v>37081</v>
      </c>
      <c r="H97" s="6">
        <v>2</v>
      </c>
      <c r="I97" s="9">
        <v>380000000</v>
      </c>
      <c r="J97" s="9">
        <v>400000000</v>
      </c>
      <c r="K97" s="26">
        <f t="shared" si="2"/>
        <v>206582.7596357946</v>
      </c>
      <c r="L97" s="6" t="s">
        <v>537</v>
      </c>
      <c r="M97" s="6" t="s">
        <v>899</v>
      </c>
      <c r="N97" s="6" t="s">
        <v>545</v>
      </c>
    </row>
    <row r="98" spans="1:14" s="25" customFormat="1" ht="144.75" customHeight="1">
      <c r="A98" s="68" t="s">
        <v>805</v>
      </c>
      <c r="B98" s="57" t="s">
        <v>218</v>
      </c>
      <c r="C98" s="65" t="s">
        <v>674</v>
      </c>
      <c r="D98" s="6" t="s">
        <v>905</v>
      </c>
      <c r="E98" s="6" t="s">
        <v>905</v>
      </c>
      <c r="F98" s="8" t="s">
        <v>904</v>
      </c>
      <c r="G98" s="7">
        <v>37081</v>
      </c>
      <c r="H98" s="6">
        <v>3</v>
      </c>
      <c r="I98" s="9">
        <v>380000000</v>
      </c>
      <c r="J98" s="9">
        <v>435000000</v>
      </c>
      <c r="K98" s="26">
        <f t="shared" si="2"/>
        <v>224658.75110392662</v>
      </c>
      <c r="L98" s="6" t="s">
        <v>538</v>
      </c>
      <c r="M98" s="6" t="s">
        <v>903</v>
      </c>
      <c r="N98" s="6" t="s">
        <v>546</v>
      </c>
    </row>
    <row r="99" spans="1:14" s="25" customFormat="1" ht="144.75" customHeight="1">
      <c r="A99" s="68" t="s">
        <v>806</v>
      </c>
      <c r="B99" s="57" t="s">
        <v>213</v>
      </c>
      <c r="C99" s="65" t="s">
        <v>693</v>
      </c>
      <c r="D99" s="6" t="s">
        <v>908</v>
      </c>
      <c r="E99" s="6" t="s">
        <v>909</v>
      </c>
      <c r="F99" s="8" t="s">
        <v>907</v>
      </c>
      <c r="G99" s="7">
        <v>37081</v>
      </c>
      <c r="H99" s="6">
        <v>2</v>
      </c>
      <c r="I99" s="9">
        <v>380000000</v>
      </c>
      <c r="J99" s="9">
        <v>380000000</v>
      </c>
      <c r="K99" s="26">
        <f t="shared" si="2"/>
        <v>196253.62165400488</v>
      </c>
      <c r="L99" s="6" t="s">
        <v>539</v>
      </c>
      <c r="M99" s="6" t="s">
        <v>906</v>
      </c>
      <c r="N99" s="6" t="s">
        <v>547</v>
      </c>
    </row>
    <row r="100" spans="1:14" s="25" customFormat="1" ht="144.75" customHeight="1">
      <c r="A100" s="68" t="s">
        <v>807</v>
      </c>
      <c r="B100" s="57" t="s">
        <v>213</v>
      </c>
      <c r="C100" s="65" t="s">
        <v>693</v>
      </c>
      <c r="D100" s="6" t="s">
        <v>911</v>
      </c>
      <c r="E100" s="6" t="s">
        <v>912</v>
      </c>
      <c r="F100" s="8" t="s">
        <v>910</v>
      </c>
      <c r="G100" s="7">
        <v>37081</v>
      </c>
      <c r="H100" s="6">
        <v>2</v>
      </c>
      <c r="I100" s="9">
        <v>380000000</v>
      </c>
      <c r="J100" s="9">
        <v>380000000</v>
      </c>
      <c r="K100" s="26">
        <f t="shared" si="2"/>
        <v>196253.62165400488</v>
      </c>
      <c r="L100" s="6" t="s">
        <v>156</v>
      </c>
      <c r="M100" s="6" t="s">
        <v>906</v>
      </c>
      <c r="N100" s="6" t="s">
        <v>548</v>
      </c>
    </row>
    <row r="101" spans="1:14" s="25" customFormat="1" ht="144.75" customHeight="1">
      <c r="A101" s="68" t="s">
        <v>808</v>
      </c>
      <c r="B101" s="57" t="s">
        <v>210</v>
      </c>
      <c r="C101" s="65" t="s">
        <v>673</v>
      </c>
      <c r="D101" s="6" t="s">
        <v>914</v>
      </c>
      <c r="E101" s="6" t="s">
        <v>915</v>
      </c>
      <c r="F101" s="8" t="s">
        <v>913</v>
      </c>
      <c r="G101" s="7">
        <v>37081</v>
      </c>
      <c r="H101" s="6">
        <v>2</v>
      </c>
      <c r="I101" s="9">
        <v>380000000</v>
      </c>
      <c r="J101" s="9">
        <v>390000000</v>
      </c>
      <c r="K101" s="26">
        <f t="shared" si="2"/>
        <v>201418.19064489973</v>
      </c>
      <c r="L101" s="6" t="s">
        <v>264</v>
      </c>
      <c r="M101" s="6" t="s">
        <v>611</v>
      </c>
      <c r="N101" s="6" t="s">
        <v>549</v>
      </c>
    </row>
    <row r="102" spans="1:14" s="25" customFormat="1" ht="144.75" customHeight="1">
      <c r="A102" s="68" t="s">
        <v>809</v>
      </c>
      <c r="B102" s="57" t="s">
        <v>209</v>
      </c>
      <c r="C102" s="65" t="s">
        <v>673</v>
      </c>
      <c r="D102" s="6" t="s">
        <v>918</v>
      </c>
      <c r="E102" s="6" t="s">
        <v>919</v>
      </c>
      <c r="F102" s="8" t="s">
        <v>917</v>
      </c>
      <c r="G102" s="7">
        <v>37081</v>
      </c>
      <c r="H102" s="6">
        <v>2</v>
      </c>
      <c r="I102" s="9">
        <v>380000000</v>
      </c>
      <c r="J102" s="9">
        <v>250000000</v>
      </c>
      <c r="K102" s="26">
        <f t="shared" si="2"/>
        <v>129114.22477237163</v>
      </c>
      <c r="L102" s="6" t="s">
        <v>265</v>
      </c>
      <c r="M102" s="6" t="s">
        <v>916</v>
      </c>
      <c r="N102" s="6" t="s">
        <v>550</v>
      </c>
    </row>
    <row r="103" spans="1:14" s="25" customFormat="1" ht="144.75" customHeight="1">
      <c r="A103" s="68" t="s">
        <v>810</v>
      </c>
      <c r="B103" s="57" t="s">
        <v>214</v>
      </c>
      <c r="C103" s="65" t="s">
        <v>687</v>
      </c>
      <c r="D103" s="6" t="s">
        <v>921</v>
      </c>
      <c r="E103" s="6" t="s">
        <v>921</v>
      </c>
      <c r="F103" s="8" t="s">
        <v>920</v>
      </c>
      <c r="G103" s="7">
        <v>37081</v>
      </c>
      <c r="H103" s="6">
        <v>2</v>
      </c>
      <c r="I103" s="9">
        <v>380000000</v>
      </c>
      <c r="J103" s="9">
        <v>392000000</v>
      </c>
      <c r="K103" s="26">
        <f t="shared" si="2"/>
        <v>202451.10444307872</v>
      </c>
      <c r="L103" s="6" t="s">
        <v>157</v>
      </c>
      <c r="M103" s="6" t="s">
        <v>659</v>
      </c>
      <c r="N103" s="6" t="s">
        <v>551</v>
      </c>
    </row>
    <row r="104" spans="1:14" s="25" customFormat="1" ht="144.75" customHeight="1">
      <c r="A104" s="68" t="s">
        <v>811</v>
      </c>
      <c r="B104" s="57" t="s">
        <v>212</v>
      </c>
      <c r="C104" s="65" t="s">
        <v>686</v>
      </c>
      <c r="D104" s="6" t="s">
        <v>923</v>
      </c>
      <c r="E104" s="6" t="s">
        <v>923</v>
      </c>
      <c r="F104" s="8" t="s">
        <v>922</v>
      </c>
      <c r="G104" s="7">
        <v>37081</v>
      </c>
      <c r="H104" s="6">
        <v>2</v>
      </c>
      <c r="I104" s="9">
        <v>380000000</v>
      </c>
      <c r="J104" s="9">
        <v>344450000</v>
      </c>
      <c r="K104" s="26">
        <f t="shared" si="2"/>
        <v>177893.57889137362</v>
      </c>
      <c r="L104" s="6" t="s">
        <v>158</v>
      </c>
      <c r="M104" s="6" t="s">
        <v>285</v>
      </c>
      <c r="N104" s="6" t="s">
        <v>552</v>
      </c>
    </row>
    <row r="105" spans="1:14" s="25" customFormat="1" ht="144.75" customHeight="1">
      <c r="A105" s="68" t="s">
        <v>812</v>
      </c>
      <c r="B105" s="57" t="s">
        <v>189</v>
      </c>
      <c r="C105" s="65" t="s">
        <v>687</v>
      </c>
      <c r="D105" s="6" t="s">
        <v>926</v>
      </c>
      <c r="E105" s="6" t="s">
        <v>927</v>
      </c>
      <c r="F105" s="8" t="s">
        <v>925</v>
      </c>
      <c r="G105" s="7">
        <v>37081</v>
      </c>
      <c r="H105" s="6">
        <v>2</v>
      </c>
      <c r="I105" s="9">
        <v>380000000</v>
      </c>
      <c r="J105" s="9">
        <v>350000000</v>
      </c>
      <c r="K105" s="26">
        <f aca="true" t="shared" si="3" ref="K105:K138">J105/1936.27</f>
        <v>180759.91468132028</v>
      </c>
      <c r="L105" s="6" t="s">
        <v>159</v>
      </c>
      <c r="M105" s="6" t="s">
        <v>924</v>
      </c>
      <c r="N105" s="6" t="s">
        <v>553</v>
      </c>
    </row>
    <row r="106" spans="1:14" s="25" customFormat="1" ht="144.75" customHeight="1">
      <c r="A106" s="68" t="s">
        <v>813</v>
      </c>
      <c r="B106" s="57" t="s">
        <v>213</v>
      </c>
      <c r="C106" s="65" t="s">
        <v>686</v>
      </c>
      <c r="D106" s="6" t="s">
        <v>930</v>
      </c>
      <c r="E106" s="6" t="s">
        <v>931</v>
      </c>
      <c r="F106" s="8" t="s">
        <v>929</v>
      </c>
      <c r="G106" s="7">
        <v>37081</v>
      </c>
      <c r="H106" s="6">
        <v>2</v>
      </c>
      <c r="I106" s="9">
        <v>380000000</v>
      </c>
      <c r="J106" s="9">
        <v>400000000</v>
      </c>
      <c r="K106" s="26">
        <f t="shared" si="3"/>
        <v>206582.7596357946</v>
      </c>
      <c r="L106" s="6" t="s">
        <v>160</v>
      </c>
      <c r="M106" s="6" t="s">
        <v>928</v>
      </c>
      <c r="N106" s="6" t="s">
        <v>554</v>
      </c>
    </row>
    <row r="107" spans="1:14" s="25" customFormat="1" ht="144.75" customHeight="1">
      <c r="A107" s="68" t="s">
        <v>814</v>
      </c>
      <c r="B107" s="57" t="s">
        <v>189</v>
      </c>
      <c r="C107" s="65" t="s">
        <v>687</v>
      </c>
      <c r="D107" s="6" t="s">
        <v>933</v>
      </c>
      <c r="E107" s="6" t="s">
        <v>934</v>
      </c>
      <c r="F107" s="8" t="s">
        <v>932</v>
      </c>
      <c r="G107" s="7">
        <v>37081</v>
      </c>
      <c r="H107" s="6">
        <v>2</v>
      </c>
      <c r="I107" s="9">
        <v>380000000</v>
      </c>
      <c r="J107" s="9">
        <v>400000000</v>
      </c>
      <c r="K107" s="26">
        <f t="shared" si="3"/>
        <v>206582.7596357946</v>
      </c>
      <c r="L107" s="6" t="s">
        <v>161</v>
      </c>
      <c r="M107" s="6" t="s">
        <v>631</v>
      </c>
      <c r="N107" s="6" t="s">
        <v>555</v>
      </c>
    </row>
    <row r="108" spans="1:14" s="25" customFormat="1" ht="144.75" customHeight="1">
      <c r="A108" s="68" t="s">
        <v>815</v>
      </c>
      <c r="B108" s="57" t="s">
        <v>209</v>
      </c>
      <c r="C108" s="65" t="s">
        <v>673</v>
      </c>
      <c r="D108" s="6" t="s">
        <v>936</v>
      </c>
      <c r="E108" s="6" t="s">
        <v>936</v>
      </c>
      <c r="F108" s="8" t="s">
        <v>935</v>
      </c>
      <c r="G108" s="7">
        <v>37081</v>
      </c>
      <c r="H108" s="6">
        <v>2</v>
      </c>
      <c r="I108" s="9">
        <v>380000000</v>
      </c>
      <c r="J108" s="9">
        <v>365000000</v>
      </c>
      <c r="K108" s="26">
        <f t="shared" si="3"/>
        <v>188506.76816766258</v>
      </c>
      <c r="L108" s="6" t="s">
        <v>162</v>
      </c>
      <c r="M108" s="6" t="s">
        <v>128</v>
      </c>
      <c r="N108" s="6" t="s">
        <v>556</v>
      </c>
    </row>
    <row r="109" spans="1:14" s="25" customFormat="1" ht="144.75" customHeight="1">
      <c r="A109" s="68" t="s">
        <v>816</v>
      </c>
      <c r="B109" s="57" t="s">
        <v>209</v>
      </c>
      <c r="C109" s="65" t="s">
        <v>673</v>
      </c>
      <c r="D109" s="6" t="s">
        <v>936</v>
      </c>
      <c r="E109" s="6" t="s">
        <v>938</v>
      </c>
      <c r="F109" s="8" t="s">
        <v>937</v>
      </c>
      <c r="G109" s="7">
        <v>37081</v>
      </c>
      <c r="H109" s="6">
        <v>2</v>
      </c>
      <c r="I109" s="9">
        <v>380000000</v>
      </c>
      <c r="J109" s="9">
        <v>356000000</v>
      </c>
      <c r="K109" s="26">
        <f t="shared" si="3"/>
        <v>183858.6560758572</v>
      </c>
      <c r="L109" s="6" t="s">
        <v>957</v>
      </c>
      <c r="M109" s="6" t="s">
        <v>128</v>
      </c>
      <c r="N109" s="6" t="s">
        <v>556</v>
      </c>
    </row>
    <row r="110" spans="1:14" s="25" customFormat="1" ht="144.75" customHeight="1">
      <c r="A110" s="68" t="s">
        <v>817</v>
      </c>
      <c r="B110" s="57" t="s">
        <v>209</v>
      </c>
      <c r="C110" s="65" t="s">
        <v>673</v>
      </c>
      <c r="D110" s="6" t="s">
        <v>936</v>
      </c>
      <c r="E110" s="6" t="s">
        <v>938</v>
      </c>
      <c r="F110" s="8" t="s">
        <v>939</v>
      </c>
      <c r="G110" s="7">
        <v>37081</v>
      </c>
      <c r="H110" s="6">
        <v>2</v>
      </c>
      <c r="I110" s="9">
        <v>380000000</v>
      </c>
      <c r="J110" s="9">
        <v>356000000</v>
      </c>
      <c r="K110" s="26">
        <f t="shared" si="3"/>
        <v>183858.6560758572</v>
      </c>
      <c r="L110" s="6" t="s">
        <v>163</v>
      </c>
      <c r="M110" s="6" t="s">
        <v>128</v>
      </c>
      <c r="N110" s="6" t="s">
        <v>557</v>
      </c>
    </row>
    <row r="111" spans="1:14" s="25" customFormat="1" ht="144.75" customHeight="1">
      <c r="A111" s="68" t="s">
        <v>818</v>
      </c>
      <c r="B111" s="57" t="s">
        <v>217</v>
      </c>
      <c r="C111" s="65" t="s">
        <v>188</v>
      </c>
      <c r="D111" s="6" t="s">
        <v>942</v>
      </c>
      <c r="E111" s="6" t="s">
        <v>943</v>
      </c>
      <c r="F111" s="8" t="s">
        <v>941</v>
      </c>
      <c r="G111" s="7">
        <v>37081</v>
      </c>
      <c r="H111" s="6">
        <v>2</v>
      </c>
      <c r="I111" s="9">
        <v>380000000</v>
      </c>
      <c r="J111" s="9">
        <v>357000000</v>
      </c>
      <c r="K111" s="26">
        <f t="shared" si="3"/>
        <v>184375.11297494668</v>
      </c>
      <c r="L111" s="6" t="s">
        <v>958</v>
      </c>
      <c r="M111" s="6" t="s">
        <v>940</v>
      </c>
      <c r="N111" s="6" t="s">
        <v>558</v>
      </c>
    </row>
    <row r="112" spans="1:14" s="25" customFormat="1" ht="144.75" customHeight="1">
      <c r="A112" s="68" t="s">
        <v>819</v>
      </c>
      <c r="B112" s="57" t="s">
        <v>210</v>
      </c>
      <c r="C112" s="65" t="s">
        <v>673</v>
      </c>
      <c r="D112" s="6" t="s">
        <v>945</v>
      </c>
      <c r="E112" s="6" t="s">
        <v>945</v>
      </c>
      <c r="F112" s="8" t="s">
        <v>944</v>
      </c>
      <c r="G112" s="7">
        <v>37081</v>
      </c>
      <c r="H112" s="6">
        <v>2</v>
      </c>
      <c r="I112" s="9">
        <v>380000000</v>
      </c>
      <c r="J112" s="9">
        <v>380000000</v>
      </c>
      <c r="K112" s="26">
        <f t="shared" si="3"/>
        <v>196253.62165400488</v>
      </c>
      <c r="L112" s="6" t="s">
        <v>959</v>
      </c>
      <c r="M112" s="6" t="s">
        <v>662</v>
      </c>
      <c r="N112" s="6" t="s">
        <v>559</v>
      </c>
    </row>
    <row r="113" spans="1:14" s="25" customFormat="1" ht="144.75" customHeight="1">
      <c r="A113" s="68" t="s">
        <v>820</v>
      </c>
      <c r="B113" s="57" t="s">
        <v>186</v>
      </c>
      <c r="C113" s="65" t="s">
        <v>187</v>
      </c>
      <c r="D113" s="6" t="s">
        <v>948</v>
      </c>
      <c r="E113" s="6" t="s">
        <v>589</v>
      </c>
      <c r="F113" s="8" t="s">
        <v>947</v>
      </c>
      <c r="G113" s="7">
        <v>37081</v>
      </c>
      <c r="H113" s="6">
        <v>3</v>
      </c>
      <c r="I113" s="9">
        <v>380000000</v>
      </c>
      <c r="J113" s="9">
        <v>592500000</v>
      </c>
      <c r="K113" s="26">
        <f t="shared" si="3"/>
        <v>306000.7127105207</v>
      </c>
      <c r="L113" s="6" t="s">
        <v>960</v>
      </c>
      <c r="M113" s="6" t="s">
        <v>946</v>
      </c>
      <c r="N113" s="6" t="s">
        <v>560</v>
      </c>
    </row>
    <row r="114" spans="1:14" s="25" customFormat="1" ht="144.75" customHeight="1">
      <c r="A114" s="68" t="s">
        <v>821</v>
      </c>
      <c r="B114" s="57" t="s">
        <v>215</v>
      </c>
      <c r="C114" s="65" t="s">
        <v>686</v>
      </c>
      <c r="D114" s="6" t="s">
        <v>952</v>
      </c>
      <c r="E114" s="6" t="s">
        <v>29</v>
      </c>
      <c r="F114" s="8" t="s">
        <v>951</v>
      </c>
      <c r="G114" s="7">
        <v>37081</v>
      </c>
      <c r="H114" s="6">
        <v>2</v>
      </c>
      <c r="I114" s="9">
        <v>380000000</v>
      </c>
      <c r="J114" s="9">
        <v>400000000</v>
      </c>
      <c r="K114" s="26">
        <f t="shared" si="3"/>
        <v>206582.7596357946</v>
      </c>
      <c r="L114" s="6" t="s">
        <v>961</v>
      </c>
      <c r="M114" s="6" t="s">
        <v>950</v>
      </c>
      <c r="N114" s="6" t="s">
        <v>561</v>
      </c>
    </row>
    <row r="115" spans="1:14" s="25" customFormat="1" ht="144.75" customHeight="1">
      <c r="A115" s="68" t="s">
        <v>822</v>
      </c>
      <c r="B115" s="66" t="s">
        <v>212</v>
      </c>
      <c r="C115" s="65" t="s">
        <v>686</v>
      </c>
      <c r="D115" s="6" t="s">
        <v>33</v>
      </c>
      <c r="E115" s="6" t="s">
        <v>34</v>
      </c>
      <c r="F115" s="8" t="s">
        <v>122</v>
      </c>
      <c r="G115" s="7">
        <v>37078</v>
      </c>
      <c r="H115" s="6">
        <v>2</v>
      </c>
      <c r="I115" s="9">
        <v>380000000</v>
      </c>
      <c r="J115" s="9">
        <v>329000000</v>
      </c>
      <c r="K115" s="26">
        <f t="shared" si="3"/>
        <v>169914.31980044107</v>
      </c>
      <c r="L115" s="6" t="s">
        <v>164</v>
      </c>
      <c r="M115" s="6" t="s">
        <v>121</v>
      </c>
      <c r="N115" s="6" t="s">
        <v>146</v>
      </c>
    </row>
    <row r="116" spans="1:14" s="25" customFormat="1" ht="144.75" customHeight="1">
      <c r="A116" s="68" t="s">
        <v>823</v>
      </c>
      <c r="B116" s="57" t="s">
        <v>222</v>
      </c>
      <c r="C116" s="65" t="s">
        <v>686</v>
      </c>
      <c r="D116" s="6" t="s">
        <v>37</v>
      </c>
      <c r="E116" s="6" t="s">
        <v>38</v>
      </c>
      <c r="F116" s="8" t="s">
        <v>36</v>
      </c>
      <c r="G116" s="7">
        <v>37078</v>
      </c>
      <c r="H116" s="6">
        <v>4</v>
      </c>
      <c r="I116" s="9">
        <v>380000000</v>
      </c>
      <c r="J116" s="9">
        <v>345000000</v>
      </c>
      <c r="K116" s="26">
        <f t="shared" si="3"/>
        <v>178177.63018587284</v>
      </c>
      <c r="L116" s="6" t="s">
        <v>962</v>
      </c>
      <c r="M116" s="6" t="s">
        <v>35</v>
      </c>
      <c r="N116" s="6" t="s">
        <v>147</v>
      </c>
    </row>
    <row r="117" spans="1:14" s="25" customFormat="1" ht="144.75" customHeight="1">
      <c r="A117" s="68" t="s">
        <v>824</v>
      </c>
      <c r="B117" s="57" t="s">
        <v>211</v>
      </c>
      <c r="C117" s="65" t="s">
        <v>686</v>
      </c>
      <c r="D117" s="6" t="s">
        <v>973</v>
      </c>
      <c r="E117" s="6" t="s">
        <v>974</v>
      </c>
      <c r="F117" s="8" t="s">
        <v>972</v>
      </c>
      <c r="G117" s="7">
        <v>37081</v>
      </c>
      <c r="H117" s="6">
        <v>3</v>
      </c>
      <c r="I117" s="9">
        <v>380000000</v>
      </c>
      <c r="J117" s="9">
        <v>480000000</v>
      </c>
      <c r="K117" s="26">
        <f t="shared" si="3"/>
        <v>247899.31156295352</v>
      </c>
      <c r="L117" s="6" t="s">
        <v>165</v>
      </c>
      <c r="M117" s="6" t="s">
        <v>971</v>
      </c>
      <c r="N117" s="6" t="s">
        <v>148</v>
      </c>
    </row>
    <row r="118" spans="1:14" s="25" customFormat="1" ht="144.75" customHeight="1">
      <c r="A118" s="68" t="s">
        <v>825</v>
      </c>
      <c r="B118" s="57" t="s">
        <v>221</v>
      </c>
      <c r="C118" s="65" t="s">
        <v>687</v>
      </c>
      <c r="D118" s="6" t="s">
        <v>320</v>
      </c>
      <c r="E118" s="6" t="s">
        <v>320</v>
      </c>
      <c r="F118" s="8" t="s">
        <v>319</v>
      </c>
      <c r="G118" s="7">
        <v>37081</v>
      </c>
      <c r="H118" s="6">
        <v>3</v>
      </c>
      <c r="I118" s="9">
        <v>380000000</v>
      </c>
      <c r="J118" s="9">
        <v>487500000</v>
      </c>
      <c r="K118" s="26">
        <f t="shared" si="3"/>
        <v>251772.73830612467</v>
      </c>
      <c r="L118" s="6" t="s">
        <v>963</v>
      </c>
      <c r="M118" s="6" t="s">
        <v>318</v>
      </c>
      <c r="N118" s="6" t="s">
        <v>149</v>
      </c>
    </row>
    <row r="119" spans="1:14" s="25" customFormat="1" ht="144.75" customHeight="1">
      <c r="A119" s="68" t="s">
        <v>826</v>
      </c>
      <c r="B119" s="57" t="s">
        <v>195</v>
      </c>
      <c r="C119" s="65" t="s">
        <v>686</v>
      </c>
      <c r="D119" s="6" t="s">
        <v>323</v>
      </c>
      <c r="E119" s="6" t="s">
        <v>324</v>
      </c>
      <c r="F119" s="8" t="s">
        <v>322</v>
      </c>
      <c r="G119" s="7">
        <v>37081</v>
      </c>
      <c r="H119" s="6">
        <v>3</v>
      </c>
      <c r="I119" s="9">
        <v>380000000</v>
      </c>
      <c r="J119" s="9">
        <v>600000000</v>
      </c>
      <c r="K119" s="26">
        <f t="shared" si="3"/>
        <v>309874.1394536919</v>
      </c>
      <c r="L119" s="6" t="s">
        <v>166</v>
      </c>
      <c r="M119" s="6" t="s">
        <v>321</v>
      </c>
      <c r="N119" s="6" t="s">
        <v>150</v>
      </c>
    </row>
    <row r="120" spans="1:14" s="25" customFormat="1" ht="144.75" customHeight="1">
      <c r="A120" s="68" t="s">
        <v>827</v>
      </c>
      <c r="B120" s="57" t="s">
        <v>209</v>
      </c>
      <c r="C120" s="65" t="s">
        <v>702</v>
      </c>
      <c r="D120" s="6" t="s">
        <v>326</v>
      </c>
      <c r="E120" s="6" t="s">
        <v>327</v>
      </c>
      <c r="F120" s="8" t="s">
        <v>325</v>
      </c>
      <c r="G120" s="7">
        <v>37081</v>
      </c>
      <c r="H120" s="6">
        <v>2</v>
      </c>
      <c r="I120" s="9">
        <v>380000000</v>
      </c>
      <c r="J120" s="9">
        <v>396000000</v>
      </c>
      <c r="K120" s="26">
        <f t="shared" si="3"/>
        <v>204516.93203943665</v>
      </c>
      <c r="L120" s="6" t="s">
        <v>168</v>
      </c>
      <c r="M120" s="6" t="s">
        <v>167</v>
      </c>
      <c r="N120" s="6" t="s">
        <v>151</v>
      </c>
    </row>
    <row r="121" spans="1:14" s="25" customFormat="1" ht="144.75" customHeight="1">
      <c r="A121" s="68" t="s">
        <v>828</v>
      </c>
      <c r="B121" s="57" t="s">
        <v>209</v>
      </c>
      <c r="C121" s="65" t="s">
        <v>673</v>
      </c>
      <c r="D121" s="6" t="s">
        <v>936</v>
      </c>
      <c r="E121" s="6" t="s">
        <v>938</v>
      </c>
      <c r="F121" s="8" t="s">
        <v>328</v>
      </c>
      <c r="G121" s="7">
        <v>37081</v>
      </c>
      <c r="H121" s="6">
        <v>2</v>
      </c>
      <c r="I121" s="9">
        <v>380000000</v>
      </c>
      <c r="J121" s="9">
        <v>360000000</v>
      </c>
      <c r="K121" s="26">
        <f t="shared" si="3"/>
        <v>185924.48367221514</v>
      </c>
      <c r="L121" s="6" t="s">
        <v>964</v>
      </c>
      <c r="M121" s="6" t="s">
        <v>128</v>
      </c>
      <c r="N121" s="6" t="s">
        <v>152</v>
      </c>
    </row>
    <row r="122" spans="1:14" s="25" customFormat="1" ht="144.75" customHeight="1">
      <c r="A122" s="68" t="s">
        <v>829</v>
      </c>
      <c r="B122" s="57" t="s">
        <v>212</v>
      </c>
      <c r="C122" s="65" t="s">
        <v>690</v>
      </c>
      <c r="D122" s="6" t="s">
        <v>606</v>
      </c>
      <c r="E122" s="6" t="s">
        <v>607</v>
      </c>
      <c r="F122" s="6">
        <v>1142</v>
      </c>
      <c r="G122" s="8" t="s">
        <v>366</v>
      </c>
      <c r="H122" s="6">
        <v>2</v>
      </c>
      <c r="I122" s="11">
        <v>380000000</v>
      </c>
      <c r="J122" s="11">
        <v>400000000</v>
      </c>
      <c r="K122" s="26">
        <f t="shared" si="3"/>
        <v>206582.7596357946</v>
      </c>
      <c r="L122" s="6" t="s">
        <v>965</v>
      </c>
      <c r="M122" s="8" t="s">
        <v>605</v>
      </c>
      <c r="N122" s="6" t="s">
        <v>153</v>
      </c>
    </row>
    <row r="123" spans="1:14" s="25" customFormat="1" ht="144.75" customHeight="1">
      <c r="A123" s="68" t="s">
        <v>830</v>
      </c>
      <c r="B123" s="57" t="s">
        <v>212</v>
      </c>
      <c r="C123" s="65" t="s">
        <v>686</v>
      </c>
      <c r="D123" s="6" t="s">
        <v>621</v>
      </c>
      <c r="E123" s="6" t="s">
        <v>621</v>
      </c>
      <c r="F123" s="8" t="s">
        <v>608</v>
      </c>
      <c r="G123" s="7">
        <v>37081</v>
      </c>
      <c r="H123" s="6">
        <v>2</v>
      </c>
      <c r="I123" s="9">
        <v>380000000</v>
      </c>
      <c r="J123" s="9">
        <v>393000000</v>
      </c>
      <c r="K123" s="26">
        <f t="shared" si="3"/>
        <v>202967.5613421682</v>
      </c>
      <c r="L123" s="6" t="s">
        <v>169</v>
      </c>
      <c r="M123" s="6" t="s">
        <v>321</v>
      </c>
      <c r="N123" s="6" t="s">
        <v>154</v>
      </c>
    </row>
    <row r="124" spans="1:14" s="25" customFormat="1" ht="144.75" customHeight="1">
      <c r="A124" s="68" t="s">
        <v>831</v>
      </c>
      <c r="B124" s="57" t="s">
        <v>212</v>
      </c>
      <c r="C124" s="65" t="s">
        <v>688</v>
      </c>
      <c r="D124" s="6" t="s">
        <v>954</v>
      </c>
      <c r="E124" s="6" t="s">
        <v>955</v>
      </c>
      <c r="F124" s="8" t="s">
        <v>953</v>
      </c>
      <c r="G124" s="7">
        <v>37081</v>
      </c>
      <c r="H124" s="6">
        <v>2</v>
      </c>
      <c r="I124" s="9">
        <v>380000000</v>
      </c>
      <c r="J124" s="9">
        <v>370000000</v>
      </c>
      <c r="K124" s="26">
        <f t="shared" si="3"/>
        <v>191089.05266311</v>
      </c>
      <c r="L124" s="6" t="s">
        <v>966</v>
      </c>
      <c r="M124" s="6" t="s">
        <v>903</v>
      </c>
      <c r="N124" s="6" t="s">
        <v>155</v>
      </c>
    </row>
    <row r="125" spans="1:14" s="25" customFormat="1" ht="144.75" customHeight="1">
      <c r="A125" s="68" t="s">
        <v>832</v>
      </c>
      <c r="B125" s="57" t="s">
        <v>212</v>
      </c>
      <c r="C125" s="65" t="s">
        <v>674</v>
      </c>
      <c r="D125" s="6" t="s">
        <v>969</v>
      </c>
      <c r="E125" s="6" t="s">
        <v>970</v>
      </c>
      <c r="F125" s="8" t="s">
        <v>968</v>
      </c>
      <c r="G125" s="7">
        <v>37081</v>
      </c>
      <c r="H125" s="6">
        <v>2</v>
      </c>
      <c r="I125" s="9">
        <v>380000000</v>
      </c>
      <c r="J125" s="9">
        <v>396000000</v>
      </c>
      <c r="K125" s="26">
        <f t="shared" si="3"/>
        <v>204516.93203943665</v>
      </c>
      <c r="L125" s="6" t="s">
        <v>168</v>
      </c>
      <c r="M125" s="6" t="s">
        <v>167</v>
      </c>
      <c r="N125" s="6" t="s">
        <v>967</v>
      </c>
    </row>
    <row r="126" spans="1:14" s="25" customFormat="1" ht="144.75" customHeight="1">
      <c r="A126" s="68" t="s">
        <v>833</v>
      </c>
      <c r="B126" s="57" t="s">
        <v>213</v>
      </c>
      <c r="C126" s="65" t="s">
        <v>688</v>
      </c>
      <c r="D126" s="6" t="s">
        <v>707</v>
      </c>
      <c r="E126" s="6" t="s">
        <v>708</v>
      </c>
      <c r="F126" s="8" t="s">
        <v>597</v>
      </c>
      <c r="G126" s="7">
        <v>37081</v>
      </c>
      <c r="H126" s="6">
        <v>2</v>
      </c>
      <c r="I126" s="9">
        <v>380000000</v>
      </c>
      <c r="J126" s="9">
        <v>400000000</v>
      </c>
      <c r="K126" s="26">
        <f t="shared" si="3"/>
        <v>206582.7596357946</v>
      </c>
      <c r="L126" s="6" t="s">
        <v>170</v>
      </c>
      <c r="M126" s="6" t="s">
        <v>596</v>
      </c>
      <c r="N126" s="6" t="s">
        <v>196</v>
      </c>
    </row>
    <row r="127" spans="1:14" s="25" customFormat="1" ht="144.75" customHeight="1">
      <c r="A127" s="68" t="s">
        <v>834</v>
      </c>
      <c r="B127" s="57" t="s">
        <v>213</v>
      </c>
      <c r="C127" s="65" t="s">
        <v>687</v>
      </c>
      <c r="D127" s="6" t="s">
        <v>600</v>
      </c>
      <c r="E127" s="6" t="s">
        <v>600</v>
      </c>
      <c r="F127" s="8" t="s">
        <v>599</v>
      </c>
      <c r="G127" s="7">
        <v>37081</v>
      </c>
      <c r="H127" s="6">
        <v>2</v>
      </c>
      <c r="I127" s="9">
        <v>380000000</v>
      </c>
      <c r="J127" s="9">
        <v>400000000</v>
      </c>
      <c r="K127" s="26">
        <f t="shared" si="3"/>
        <v>206582.7596357946</v>
      </c>
      <c r="L127" s="6" t="s">
        <v>171</v>
      </c>
      <c r="M127" s="6" t="s">
        <v>598</v>
      </c>
      <c r="N127" s="6" t="s">
        <v>197</v>
      </c>
    </row>
    <row r="128" spans="1:14" s="25" customFormat="1" ht="144.75" customHeight="1">
      <c r="A128" s="68" t="s">
        <v>835</v>
      </c>
      <c r="B128" s="57" t="s">
        <v>212</v>
      </c>
      <c r="C128" s="65" t="s">
        <v>690</v>
      </c>
      <c r="D128" s="6" t="s">
        <v>1027</v>
      </c>
      <c r="E128" s="6" t="s">
        <v>1028</v>
      </c>
      <c r="F128" s="8" t="s">
        <v>1026</v>
      </c>
      <c r="G128" s="7">
        <v>37081</v>
      </c>
      <c r="H128" s="6">
        <v>2</v>
      </c>
      <c r="I128" s="9">
        <v>380000000</v>
      </c>
      <c r="J128" s="9">
        <v>344770400</v>
      </c>
      <c r="K128" s="26">
        <f t="shared" si="3"/>
        <v>178059.0516818419</v>
      </c>
      <c r="L128" s="6" t="s">
        <v>172</v>
      </c>
      <c r="M128" s="6" t="s">
        <v>1025</v>
      </c>
      <c r="N128" s="6" t="s">
        <v>198</v>
      </c>
    </row>
    <row r="129" spans="1:14" s="25" customFormat="1" ht="144.75" customHeight="1">
      <c r="A129" s="68" t="s">
        <v>836</v>
      </c>
      <c r="B129" s="57" t="s">
        <v>213</v>
      </c>
      <c r="C129" s="65" t="s">
        <v>687</v>
      </c>
      <c r="D129" s="6" t="s">
        <v>1031</v>
      </c>
      <c r="E129" s="6" t="s">
        <v>1032</v>
      </c>
      <c r="F129" s="8" t="s">
        <v>1030</v>
      </c>
      <c r="G129" s="7">
        <v>37081</v>
      </c>
      <c r="H129" s="6">
        <v>2</v>
      </c>
      <c r="I129" s="9">
        <v>380000000</v>
      </c>
      <c r="J129" s="9">
        <v>400000000</v>
      </c>
      <c r="K129" s="26">
        <f t="shared" si="3"/>
        <v>206582.7596357946</v>
      </c>
      <c r="L129" s="6" t="s">
        <v>173</v>
      </c>
      <c r="M129" s="6" t="s">
        <v>1029</v>
      </c>
      <c r="N129" s="6" t="s">
        <v>199</v>
      </c>
    </row>
    <row r="130" spans="1:14" s="25" customFormat="1" ht="144.75" customHeight="1">
      <c r="A130" s="68" t="s">
        <v>837</v>
      </c>
      <c r="B130" s="57" t="s">
        <v>184</v>
      </c>
      <c r="C130" s="65" t="s">
        <v>185</v>
      </c>
      <c r="D130" s="6" t="s">
        <v>1034</v>
      </c>
      <c r="E130" s="6" t="s">
        <v>997</v>
      </c>
      <c r="F130" s="8" t="s">
        <v>1033</v>
      </c>
      <c r="G130" s="7">
        <v>37081</v>
      </c>
      <c r="H130" s="6">
        <v>2</v>
      </c>
      <c r="I130" s="9">
        <v>380000000</v>
      </c>
      <c r="J130" s="9">
        <v>397300000</v>
      </c>
      <c r="K130" s="26">
        <f t="shared" si="3"/>
        <v>205188.32600825297</v>
      </c>
      <c r="L130" s="6" t="s">
        <v>174</v>
      </c>
      <c r="M130" s="6" t="s">
        <v>78</v>
      </c>
      <c r="N130" s="6" t="s">
        <v>200</v>
      </c>
    </row>
    <row r="131" spans="1:14" s="25" customFormat="1" ht="144.75" customHeight="1">
      <c r="A131" s="68" t="s">
        <v>838</v>
      </c>
      <c r="B131" s="57" t="s">
        <v>215</v>
      </c>
      <c r="C131" s="65" t="s">
        <v>691</v>
      </c>
      <c r="D131" s="6" t="s">
        <v>1000</v>
      </c>
      <c r="E131" s="6" t="s">
        <v>1000</v>
      </c>
      <c r="F131" s="8" t="s">
        <v>999</v>
      </c>
      <c r="G131" s="7">
        <v>37081</v>
      </c>
      <c r="H131" s="6">
        <v>2</v>
      </c>
      <c r="I131" s="9">
        <v>380000000</v>
      </c>
      <c r="J131" s="9">
        <v>350000000</v>
      </c>
      <c r="K131" s="26">
        <f t="shared" si="3"/>
        <v>180759.91468132028</v>
      </c>
      <c r="L131" s="6" t="s">
        <v>175</v>
      </c>
      <c r="M131" s="6" t="s">
        <v>998</v>
      </c>
      <c r="N131" s="6" t="s">
        <v>201</v>
      </c>
    </row>
    <row r="132" spans="1:14" s="25" customFormat="1" ht="144.75" customHeight="1">
      <c r="A132" s="68" t="s">
        <v>839</v>
      </c>
      <c r="B132" s="57" t="s">
        <v>213</v>
      </c>
      <c r="C132" s="65" t="s">
        <v>688</v>
      </c>
      <c r="D132" s="6" t="s">
        <v>707</v>
      </c>
      <c r="E132" s="6" t="s">
        <v>708</v>
      </c>
      <c r="F132" s="8" t="s">
        <v>1002</v>
      </c>
      <c r="G132" s="7">
        <v>37081</v>
      </c>
      <c r="H132" s="6">
        <v>2</v>
      </c>
      <c r="I132" s="9">
        <v>380000000</v>
      </c>
      <c r="J132" s="9">
        <v>400000000</v>
      </c>
      <c r="K132" s="26">
        <f t="shared" si="3"/>
        <v>206582.7596357946</v>
      </c>
      <c r="L132" s="6" t="s">
        <v>176</v>
      </c>
      <c r="M132" s="6" t="s">
        <v>1001</v>
      </c>
      <c r="N132" s="6" t="s">
        <v>202</v>
      </c>
    </row>
    <row r="133" spans="1:14" s="25" customFormat="1" ht="144.75" customHeight="1">
      <c r="A133" s="68" t="s">
        <v>840</v>
      </c>
      <c r="B133" s="57" t="s">
        <v>223</v>
      </c>
      <c r="C133" s="65" t="s">
        <v>693</v>
      </c>
      <c r="D133" s="6" t="s">
        <v>1004</v>
      </c>
      <c r="E133" s="6" t="s">
        <v>1005</v>
      </c>
      <c r="F133" s="8" t="s">
        <v>1003</v>
      </c>
      <c r="G133" s="7">
        <v>37081</v>
      </c>
      <c r="H133" s="6">
        <v>2</v>
      </c>
      <c r="I133" s="9">
        <v>380000000</v>
      </c>
      <c r="J133" s="9">
        <v>370000000</v>
      </c>
      <c r="K133" s="26">
        <f t="shared" si="3"/>
        <v>191089.05266311</v>
      </c>
      <c r="L133" s="6" t="s">
        <v>956</v>
      </c>
      <c r="M133" s="6" t="s">
        <v>903</v>
      </c>
      <c r="N133" s="6" t="s">
        <v>203</v>
      </c>
    </row>
    <row r="134" spans="1:14" s="25" customFormat="1" ht="144.75" customHeight="1">
      <c r="A134" s="68" t="s">
        <v>841</v>
      </c>
      <c r="B134" s="57" t="s">
        <v>217</v>
      </c>
      <c r="C134" s="65" t="s">
        <v>183</v>
      </c>
      <c r="D134" s="6" t="s">
        <v>0</v>
      </c>
      <c r="E134" s="6" t="s">
        <v>0</v>
      </c>
      <c r="F134" s="8" t="s">
        <v>1006</v>
      </c>
      <c r="G134" s="7">
        <v>37081</v>
      </c>
      <c r="H134" s="6">
        <v>2</v>
      </c>
      <c r="I134" s="9">
        <v>380000000</v>
      </c>
      <c r="J134" s="9">
        <v>377000000</v>
      </c>
      <c r="K134" s="26">
        <f t="shared" si="3"/>
        <v>194704.25095673642</v>
      </c>
      <c r="L134" s="6" t="s">
        <v>177</v>
      </c>
      <c r="M134" s="6" t="s">
        <v>940</v>
      </c>
      <c r="N134" s="6" t="s">
        <v>558</v>
      </c>
    </row>
    <row r="135" spans="1:14" s="25" customFormat="1" ht="144.75" customHeight="1">
      <c r="A135" s="68" t="s">
        <v>842</v>
      </c>
      <c r="B135" s="57" t="s">
        <v>212</v>
      </c>
      <c r="C135" s="65" t="s">
        <v>693</v>
      </c>
      <c r="D135" s="6" t="s">
        <v>3</v>
      </c>
      <c r="E135" s="6" t="s">
        <v>3</v>
      </c>
      <c r="F135" s="8" t="s">
        <v>2</v>
      </c>
      <c r="G135" s="7">
        <v>37081</v>
      </c>
      <c r="H135" s="6">
        <v>2</v>
      </c>
      <c r="I135" s="9">
        <v>380000000</v>
      </c>
      <c r="J135" s="9">
        <v>370000000</v>
      </c>
      <c r="K135" s="26">
        <f t="shared" si="3"/>
        <v>191089.05266311</v>
      </c>
      <c r="L135" s="6" t="s">
        <v>178</v>
      </c>
      <c r="M135" s="6" t="s">
        <v>1</v>
      </c>
      <c r="N135" s="6" t="s">
        <v>204</v>
      </c>
    </row>
    <row r="136" spans="1:14" s="25" customFormat="1" ht="144.75" customHeight="1">
      <c r="A136" s="68" t="s">
        <v>843</v>
      </c>
      <c r="B136" s="57" t="s">
        <v>212</v>
      </c>
      <c r="C136" s="65" t="s">
        <v>182</v>
      </c>
      <c r="D136" s="6" t="s">
        <v>5</v>
      </c>
      <c r="E136" s="6" t="s">
        <v>5</v>
      </c>
      <c r="F136" s="8" t="s">
        <v>4</v>
      </c>
      <c r="G136" s="7">
        <v>37081</v>
      </c>
      <c r="H136" s="6">
        <v>2</v>
      </c>
      <c r="I136" s="9">
        <v>380000000</v>
      </c>
      <c r="J136" s="9">
        <v>345000000</v>
      </c>
      <c r="K136" s="26">
        <f t="shared" si="3"/>
        <v>178177.63018587284</v>
      </c>
      <c r="L136" s="6" t="s">
        <v>179</v>
      </c>
      <c r="M136" s="6" t="s">
        <v>872</v>
      </c>
      <c r="N136" s="6" t="s">
        <v>205</v>
      </c>
    </row>
    <row r="137" spans="1:14" s="25" customFormat="1" ht="144.75" customHeight="1">
      <c r="A137" s="68" t="s">
        <v>844</v>
      </c>
      <c r="B137" s="57" t="s">
        <v>209</v>
      </c>
      <c r="C137" s="65" t="s">
        <v>674</v>
      </c>
      <c r="D137" s="6" t="s">
        <v>7</v>
      </c>
      <c r="E137" s="6" t="s">
        <v>8</v>
      </c>
      <c r="F137" s="8" t="s">
        <v>6</v>
      </c>
      <c r="G137" s="7">
        <v>37081</v>
      </c>
      <c r="H137" s="6">
        <v>2</v>
      </c>
      <c r="I137" s="9">
        <v>380000000</v>
      </c>
      <c r="J137" s="9">
        <v>400000000</v>
      </c>
      <c r="K137" s="26">
        <f t="shared" si="3"/>
        <v>206582.7596357946</v>
      </c>
      <c r="L137" s="6" t="s">
        <v>180</v>
      </c>
      <c r="M137" s="6" t="s">
        <v>899</v>
      </c>
      <c r="N137" s="6" t="s">
        <v>206</v>
      </c>
    </row>
    <row r="138" spans="1:14" s="25" customFormat="1" ht="144.75" customHeight="1">
      <c r="A138" s="68" t="s">
        <v>845</v>
      </c>
      <c r="B138" s="57" t="s">
        <v>209</v>
      </c>
      <c r="C138" s="65" t="s">
        <v>687</v>
      </c>
      <c r="D138" s="6" t="s">
        <v>28</v>
      </c>
      <c r="E138" s="6" t="s">
        <v>28</v>
      </c>
      <c r="F138" s="8" t="s">
        <v>27</v>
      </c>
      <c r="G138" s="7">
        <v>37081</v>
      </c>
      <c r="H138" s="6">
        <v>2</v>
      </c>
      <c r="I138" s="9">
        <v>380000000</v>
      </c>
      <c r="J138" s="9">
        <v>369000000</v>
      </c>
      <c r="K138" s="26">
        <f t="shared" si="3"/>
        <v>190572.59576402052</v>
      </c>
      <c r="L138" s="6" t="s">
        <v>181</v>
      </c>
      <c r="M138" s="6" t="s">
        <v>659</v>
      </c>
      <c r="N138" s="6" t="s">
        <v>207</v>
      </c>
    </row>
    <row r="139" spans="1:14" s="25" customFormat="1" ht="144.75" customHeight="1" hidden="1">
      <c r="A139" s="69"/>
      <c r="B139" s="49"/>
      <c r="C139" s="61"/>
      <c r="D139" s="52"/>
      <c r="E139" s="52"/>
      <c r="F139" s="53"/>
      <c r="G139" s="54"/>
      <c r="H139" s="52"/>
      <c r="I139" s="56"/>
      <c r="J139" s="56"/>
      <c r="K139" s="55"/>
      <c r="M139" s="52"/>
      <c r="N139" s="52"/>
    </row>
    <row r="140" spans="1:14" s="25" customFormat="1" ht="144.75" customHeight="1" hidden="1">
      <c r="A140" s="69"/>
      <c r="B140" s="27"/>
      <c r="C140" s="62"/>
      <c r="D140" s="6"/>
      <c r="E140" s="6"/>
      <c r="F140" s="8"/>
      <c r="G140" s="7"/>
      <c r="H140" s="6"/>
      <c r="I140" s="9"/>
      <c r="J140" s="9"/>
      <c r="K140" s="26"/>
      <c r="M140" s="6"/>
      <c r="N140" s="6"/>
    </row>
    <row r="141" spans="1:14" s="25" customFormat="1" ht="144.75" customHeight="1" hidden="1">
      <c r="A141" s="69"/>
      <c r="B141" s="27"/>
      <c r="C141" s="62"/>
      <c r="D141" s="6"/>
      <c r="E141" s="6"/>
      <c r="F141" s="6"/>
      <c r="G141" s="7"/>
      <c r="H141" s="6"/>
      <c r="I141" s="11"/>
      <c r="J141" s="11"/>
      <c r="K141" s="26"/>
      <c r="M141" s="8"/>
      <c r="N141" s="6"/>
    </row>
    <row r="142" spans="1:14" s="25" customFormat="1" ht="144.75" customHeight="1" hidden="1">
      <c r="A142" s="69"/>
      <c r="B142" s="27"/>
      <c r="C142" s="62"/>
      <c r="D142" s="6"/>
      <c r="E142" s="6"/>
      <c r="F142" s="8"/>
      <c r="G142" s="7"/>
      <c r="H142" s="6"/>
      <c r="I142" s="9"/>
      <c r="J142" s="9"/>
      <c r="K142" s="26"/>
      <c r="M142" s="6"/>
      <c r="N142" s="6"/>
    </row>
    <row r="143" spans="1:14" s="25" customFormat="1" ht="144.75" customHeight="1" hidden="1">
      <c r="A143" s="69"/>
      <c r="B143" s="27"/>
      <c r="C143" s="62"/>
      <c r="D143" s="6"/>
      <c r="E143" s="6"/>
      <c r="F143" s="8"/>
      <c r="G143" s="7"/>
      <c r="H143" s="6"/>
      <c r="I143" s="9"/>
      <c r="J143" s="9"/>
      <c r="K143" s="26"/>
      <c r="M143" s="6"/>
      <c r="N143" s="6"/>
    </row>
    <row r="144" spans="1:14" s="25" customFormat="1" ht="144.75" customHeight="1" hidden="1">
      <c r="A144" s="69"/>
      <c r="B144" s="27"/>
      <c r="C144" s="62"/>
      <c r="D144" s="6"/>
      <c r="E144" s="6"/>
      <c r="F144" s="8"/>
      <c r="G144" s="7"/>
      <c r="H144" s="6"/>
      <c r="I144" s="9"/>
      <c r="J144" s="9"/>
      <c r="K144" s="26"/>
      <c r="M144" s="6"/>
      <c r="N144" s="6"/>
    </row>
    <row r="145" spans="1:14" s="25" customFormat="1" ht="144.75" customHeight="1" hidden="1">
      <c r="A145" s="69"/>
      <c r="B145" s="27"/>
      <c r="C145" s="62"/>
      <c r="D145" s="6"/>
      <c r="E145" s="6"/>
      <c r="F145" s="8"/>
      <c r="G145" s="7"/>
      <c r="H145" s="6"/>
      <c r="I145" s="9"/>
      <c r="J145" s="9"/>
      <c r="K145" s="26"/>
      <c r="M145" s="6"/>
      <c r="N145" s="6"/>
    </row>
    <row r="146" spans="1:14" s="25" customFormat="1" ht="144.75" customHeight="1" hidden="1">
      <c r="A146" s="69"/>
      <c r="B146" s="27"/>
      <c r="C146" s="62"/>
      <c r="D146" s="6"/>
      <c r="E146" s="6"/>
      <c r="F146" s="8"/>
      <c r="G146" s="7"/>
      <c r="H146" s="6"/>
      <c r="I146" s="9"/>
      <c r="J146" s="9"/>
      <c r="K146" s="26"/>
      <c r="M146" s="6"/>
      <c r="N146" s="6"/>
    </row>
    <row r="147" spans="1:14" s="25" customFormat="1" ht="144.75" customHeight="1" hidden="1">
      <c r="A147" s="69"/>
      <c r="B147" s="27"/>
      <c r="C147" s="62"/>
      <c r="D147" s="6"/>
      <c r="E147" s="6"/>
      <c r="F147" s="8"/>
      <c r="G147" s="7"/>
      <c r="H147" s="6"/>
      <c r="I147" s="9"/>
      <c r="J147" s="9"/>
      <c r="K147" s="26"/>
      <c r="M147" s="6"/>
      <c r="N147" s="6"/>
    </row>
    <row r="148" spans="1:14" s="25" customFormat="1" ht="144.75" customHeight="1" hidden="1">
      <c r="A148" s="69"/>
      <c r="B148" s="27"/>
      <c r="C148" s="62"/>
      <c r="D148" s="6"/>
      <c r="E148" s="6"/>
      <c r="F148" s="8"/>
      <c r="G148" s="7"/>
      <c r="H148" s="6"/>
      <c r="I148" s="9"/>
      <c r="J148" s="9"/>
      <c r="K148" s="26"/>
      <c r="M148" s="6"/>
      <c r="N148" s="6"/>
    </row>
    <row r="149" spans="1:14" s="25" customFormat="1" ht="144.75" customHeight="1" hidden="1">
      <c r="A149" s="69"/>
      <c r="B149" s="27"/>
      <c r="C149" s="62"/>
      <c r="D149" s="6"/>
      <c r="E149" s="6"/>
      <c r="F149" s="8"/>
      <c r="G149" s="7"/>
      <c r="H149" s="6"/>
      <c r="I149" s="9"/>
      <c r="J149" s="9"/>
      <c r="K149" s="26"/>
      <c r="M149" s="6"/>
      <c r="N149" s="6"/>
    </row>
    <row r="150" spans="1:14" s="25" customFormat="1" ht="144.75" customHeight="1" hidden="1">
      <c r="A150" s="69"/>
      <c r="B150" s="27"/>
      <c r="C150" s="62"/>
      <c r="D150" s="6"/>
      <c r="E150" s="6"/>
      <c r="F150" s="8"/>
      <c r="G150" s="7"/>
      <c r="H150" s="6"/>
      <c r="I150" s="9"/>
      <c r="J150" s="9"/>
      <c r="K150" s="26"/>
      <c r="M150" s="6"/>
      <c r="N150" s="6"/>
    </row>
    <row r="151" spans="1:14" s="25" customFormat="1" ht="144.75" customHeight="1" hidden="1">
      <c r="A151" s="69"/>
      <c r="B151" s="27"/>
      <c r="C151" s="62"/>
      <c r="D151" s="6"/>
      <c r="E151" s="6"/>
      <c r="F151" s="8"/>
      <c r="G151" s="7"/>
      <c r="H151" s="6"/>
      <c r="I151" s="9"/>
      <c r="J151" s="9"/>
      <c r="K151" s="26"/>
      <c r="M151" s="6"/>
      <c r="N151" s="6"/>
    </row>
    <row r="152" spans="1:14" s="25" customFormat="1" ht="144.75" customHeight="1" hidden="1">
      <c r="A152" s="69"/>
      <c r="B152" s="27"/>
      <c r="C152" s="62"/>
      <c r="D152" s="6"/>
      <c r="E152" s="6"/>
      <c r="F152" s="8"/>
      <c r="G152" s="7"/>
      <c r="H152" s="6"/>
      <c r="I152" s="9"/>
      <c r="J152" s="9"/>
      <c r="K152" s="26"/>
      <c r="M152" s="6"/>
      <c r="N152" s="6"/>
    </row>
    <row r="153" spans="1:14" s="25" customFormat="1" ht="144.75" customHeight="1" hidden="1">
      <c r="A153" s="69"/>
      <c r="B153" s="27"/>
      <c r="C153" s="62"/>
      <c r="D153" s="6"/>
      <c r="E153" s="6"/>
      <c r="F153" s="8"/>
      <c r="G153" s="7"/>
      <c r="H153" s="6"/>
      <c r="I153" s="9"/>
      <c r="J153" s="9"/>
      <c r="K153" s="26"/>
      <c r="M153" s="6"/>
      <c r="N153" s="12"/>
    </row>
    <row r="154" spans="1:14" s="25" customFormat="1" ht="144.75" customHeight="1" hidden="1">
      <c r="A154" s="69"/>
      <c r="B154" s="27"/>
      <c r="C154" s="62"/>
      <c r="D154" s="6"/>
      <c r="E154" s="6"/>
      <c r="F154" s="8"/>
      <c r="G154" s="7"/>
      <c r="H154" s="6"/>
      <c r="I154" s="9"/>
      <c r="J154" s="9"/>
      <c r="K154" s="26"/>
      <c r="M154" s="6"/>
      <c r="N154" s="6"/>
    </row>
    <row r="155" spans="1:14" s="25" customFormat="1" ht="144.75" customHeight="1" hidden="1">
      <c r="A155" s="69"/>
      <c r="B155" s="27"/>
      <c r="C155" s="62"/>
      <c r="D155" s="6"/>
      <c r="E155" s="6"/>
      <c r="F155" s="8"/>
      <c r="G155" s="7"/>
      <c r="H155" s="6"/>
      <c r="I155" s="9"/>
      <c r="J155" s="9"/>
      <c r="K155" s="26"/>
      <c r="M155" s="6"/>
      <c r="N155" s="6"/>
    </row>
    <row r="156" spans="1:14" s="25" customFormat="1" ht="144.75" customHeight="1" hidden="1">
      <c r="A156" s="69"/>
      <c r="B156" s="27"/>
      <c r="C156" s="62"/>
      <c r="D156" s="6"/>
      <c r="E156" s="6"/>
      <c r="F156" s="8"/>
      <c r="G156" s="7"/>
      <c r="H156" s="6"/>
      <c r="I156" s="9"/>
      <c r="J156" s="9"/>
      <c r="K156" s="26"/>
      <c r="M156" s="6"/>
      <c r="N156" s="6"/>
    </row>
    <row r="157" spans="1:14" s="25" customFormat="1" ht="144.75" customHeight="1" hidden="1">
      <c r="A157" s="69"/>
      <c r="B157" s="27"/>
      <c r="C157" s="62"/>
      <c r="D157" s="6"/>
      <c r="E157" s="6"/>
      <c r="F157" s="8"/>
      <c r="G157" s="7"/>
      <c r="H157" s="6"/>
      <c r="I157" s="9"/>
      <c r="J157" s="9"/>
      <c r="K157" s="26"/>
      <c r="M157" s="6"/>
      <c r="N157" s="6"/>
    </row>
    <row r="158" spans="1:14" s="25" customFormat="1" ht="144.75" customHeight="1" hidden="1">
      <c r="A158" s="69"/>
      <c r="B158" s="27"/>
      <c r="C158" s="62"/>
      <c r="D158" s="6"/>
      <c r="E158" s="6"/>
      <c r="F158" s="8"/>
      <c r="G158" s="7"/>
      <c r="H158" s="6"/>
      <c r="I158" s="9"/>
      <c r="J158" s="9"/>
      <c r="K158" s="26"/>
      <c r="M158" s="6"/>
      <c r="N158" s="6"/>
    </row>
    <row r="159" spans="1:14" s="25" customFormat="1" ht="144.75" customHeight="1" hidden="1">
      <c r="A159" s="69"/>
      <c r="B159" s="27"/>
      <c r="C159" s="62"/>
      <c r="D159" s="6"/>
      <c r="E159" s="6"/>
      <c r="F159" s="8"/>
      <c r="G159" s="7"/>
      <c r="H159" s="6"/>
      <c r="I159" s="9"/>
      <c r="J159" s="9"/>
      <c r="K159" s="26"/>
      <c r="M159" s="6"/>
      <c r="N159" s="6"/>
    </row>
    <row r="160" spans="1:14" s="25" customFormat="1" ht="144.75" customHeight="1" hidden="1">
      <c r="A160" s="69"/>
      <c r="B160" s="27"/>
      <c r="C160" s="62"/>
      <c r="D160" s="6"/>
      <c r="E160" s="6"/>
      <c r="F160" s="8"/>
      <c r="G160" s="7"/>
      <c r="H160" s="6"/>
      <c r="I160" s="9"/>
      <c r="J160" s="9"/>
      <c r="K160" s="26"/>
      <c r="M160" s="6"/>
      <c r="N160" s="6"/>
    </row>
    <row r="161" spans="1:14" s="25" customFormat="1" ht="144.75" customHeight="1" hidden="1">
      <c r="A161" s="69"/>
      <c r="B161" s="27"/>
      <c r="C161" s="62"/>
      <c r="D161" s="6"/>
      <c r="E161" s="6"/>
      <c r="F161" s="8"/>
      <c r="G161" s="7"/>
      <c r="H161" s="6"/>
      <c r="I161" s="9"/>
      <c r="J161" s="9"/>
      <c r="K161" s="26"/>
      <c r="M161" s="6"/>
      <c r="N161" s="6"/>
    </row>
    <row r="162" spans="1:14" s="25" customFormat="1" ht="144.75" customHeight="1" hidden="1">
      <c r="A162" s="69"/>
      <c r="B162" s="27"/>
      <c r="C162" s="62"/>
      <c r="D162" s="6"/>
      <c r="E162" s="6"/>
      <c r="F162" s="8"/>
      <c r="G162" s="7"/>
      <c r="H162" s="6"/>
      <c r="I162" s="9"/>
      <c r="J162" s="9"/>
      <c r="K162" s="26"/>
      <c r="M162" s="6"/>
      <c r="N162" s="6"/>
    </row>
    <row r="163" spans="1:14" s="25" customFormat="1" ht="144.75" customHeight="1" hidden="1">
      <c r="A163" s="69"/>
      <c r="B163" s="27"/>
      <c r="C163" s="62"/>
      <c r="D163" s="6"/>
      <c r="E163" s="6"/>
      <c r="F163" s="8"/>
      <c r="G163" s="7"/>
      <c r="H163" s="6"/>
      <c r="I163" s="9"/>
      <c r="J163" s="9"/>
      <c r="K163" s="26"/>
      <c r="M163" s="6"/>
      <c r="N163" s="6"/>
    </row>
    <row r="164" spans="1:14" s="25" customFormat="1" ht="144.75" customHeight="1" hidden="1">
      <c r="A164" s="69"/>
      <c r="B164" s="27"/>
      <c r="C164" s="62"/>
      <c r="D164" s="6"/>
      <c r="E164" s="6"/>
      <c r="F164" s="8"/>
      <c r="G164" s="7"/>
      <c r="H164" s="6"/>
      <c r="I164" s="9"/>
      <c r="J164" s="9"/>
      <c r="K164" s="26"/>
      <c r="M164" s="6"/>
      <c r="N164" s="6"/>
    </row>
    <row r="165" spans="1:14" s="25" customFormat="1" ht="144.75" customHeight="1" hidden="1">
      <c r="A165" s="69"/>
      <c r="B165" s="27"/>
      <c r="C165" s="62"/>
      <c r="D165" s="6"/>
      <c r="E165" s="6"/>
      <c r="F165" s="8"/>
      <c r="G165" s="7"/>
      <c r="H165" s="6"/>
      <c r="I165" s="9"/>
      <c r="J165" s="9"/>
      <c r="K165" s="26"/>
      <c r="M165" s="6"/>
      <c r="N165" s="6"/>
    </row>
    <row r="166" spans="1:14" s="25" customFormat="1" ht="144.75" customHeight="1" hidden="1">
      <c r="A166" s="69"/>
      <c r="B166" s="27"/>
      <c r="C166" s="62"/>
      <c r="D166" s="6"/>
      <c r="E166" s="6"/>
      <c r="F166" s="8"/>
      <c r="G166" s="7"/>
      <c r="H166" s="6"/>
      <c r="I166" s="9"/>
      <c r="J166" s="9"/>
      <c r="K166" s="26"/>
      <c r="M166" s="6"/>
      <c r="N166" s="6"/>
    </row>
    <row r="167" spans="1:14" s="25" customFormat="1" ht="144.75" customHeight="1" hidden="1">
      <c r="A167" s="69"/>
      <c r="B167" s="27"/>
      <c r="C167" s="62"/>
      <c r="D167" s="6"/>
      <c r="E167" s="6"/>
      <c r="F167" s="8"/>
      <c r="G167" s="7"/>
      <c r="H167" s="6"/>
      <c r="I167" s="9"/>
      <c r="J167" s="9"/>
      <c r="K167" s="26"/>
      <c r="M167" s="6"/>
      <c r="N167" s="6"/>
    </row>
    <row r="168" spans="1:14" s="25" customFormat="1" ht="144.75" customHeight="1" hidden="1">
      <c r="A168" s="69"/>
      <c r="B168" s="27"/>
      <c r="C168" s="62"/>
      <c r="D168" s="6"/>
      <c r="E168" s="6"/>
      <c r="F168" s="8"/>
      <c r="G168" s="7"/>
      <c r="H168" s="6"/>
      <c r="I168" s="9"/>
      <c r="J168" s="9"/>
      <c r="K168" s="26"/>
      <c r="M168" s="6"/>
      <c r="N168" s="6"/>
    </row>
    <row r="169" spans="1:14" s="25" customFormat="1" ht="144.75" customHeight="1" hidden="1">
      <c r="A169" s="69"/>
      <c r="B169" s="27"/>
      <c r="C169" s="62"/>
      <c r="D169" s="6"/>
      <c r="E169" s="6"/>
      <c r="F169" s="8"/>
      <c r="G169" s="7"/>
      <c r="H169" s="6"/>
      <c r="I169" s="9"/>
      <c r="J169" s="9"/>
      <c r="K169" s="26"/>
      <c r="M169" s="6"/>
      <c r="N169" s="6"/>
    </row>
    <row r="170" spans="1:14" s="25" customFormat="1" ht="144.75" customHeight="1" hidden="1">
      <c r="A170" s="69"/>
      <c r="B170" s="27"/>
      <c r="C170" s="62"/>
      <c r="D170" s="6"/>
      <c r="E170" s="6"/>
      <c r="F170" s="8"/>
      <c r="G170" s="7"/>
      <c r="H170" s="6"/>
      <c r="I170" s="9"/>
      <c r="J170" s="9"/>
      <c r="K170" s="26"/>
      <c r="M170" s="6"/>
      <c r="N170" s="6"/>
    </row>
    <row r="171" spans="1:14" s="25" customFormat="1" ht="144.75" customHeight="1" hidden="1">
      <c r="A171" s="69"/>
      <c r="B171" s="27"/>
      <c r="C171" s="62"/>
      <c r="D171" s="6"/>
      <c r="E171" s="6"/>
      <c r="F171" s="8"/>
      <c r="G171" s="7"/>
      <c r="H171" s="6"/>
      <c r="I171" s="9"/>
      <c r="J171" s="9"/>
      <c r="K171" s="26"/>
      <c r="M171" s="6"/>
      <c r="N171" s="6"/>
    </row>
    <row r="172" spans="1:14" s="25" customFormat="1" ht="144.75" customHeight="1" hidden="1">
      <c r="A172" s="69"/>
      <c r="B172" s="27"/>
      <c r="C172" s="62"/>
      <c r="D172" s="6"/>
      <c r="E172" s="6"/>
      <c r="F172" s="8"/>
      <c r="G172" s="7"/>
      <c r="H172" s="6"/>
      <c r="I172" s="9"/>
      <c r="J172" s="9"/>
      <c r="K172" s="26"/>
      <c r="M172" s="6"/>
      <c r="N172" s="6"/>
    </row>
    <row r="173" spans="1:14" s="25" customFormat="1" ht="144.75" customHeight="1" hidden="1">
      <c r="A173" s="69"/>
      <c r="B173" s="27"/>
      <c r="C173" s="62"/>
      <c r="D173" s="6"/>
      <c r="E173" s="6"/>
      <c r="F173" s="8"/>
      <c r="G173" s="7"/>
      <c r="H173" s="6"/>
      <c r="I173" s="9"/>
      <c r="J173" s="9"/>
      <c r="K173" s="26"/>
      <c r="M173" s="6"/>
      <c r="N173" s="6"/>
    </row>
    <row r="174" spans="1:14" s="25" customFormat="1" ht="144.75" customHeight="1" hidden="1">
      <c r="A174" s="69"/>
      <c r="B174" s="27"/>
      <c r="C174" s="62"/>
      <c r="D174" s="6"/>
      <c r="E174" s="6"/>
      <c r="F174" s="8"/>
      <c r="G174" s="7"/>
      <c r="H174" s="6"/>
      <c r="I174" s="9"/>
      <c r="J174" s="9"/>
      <c r="K174" s="26"/>
      <c r="M174" s="6"/>
      <c r="N174" s="6"/>
    </row>
    <row r="175" spans="1:14" s="25" customFormat="1" ht="144.75" customHeight="1" hidden="1">
      <c r="A175" s="69"/>
      <c r="B175" s="27"/>
      <c r="C175" s="62"/>
      <c r="D175" s="6"/>
      <c r="E175" s="6"/>
      <c r="F175" s="8"/>
      <c r="G175" s="7"/>
      <c r="H175" s="6"/>
      <c r="I175" s="9"/>
      <c r="J175" s="9"/>
      <c r="K175" s="26"/>
      <c r="M175" s="6"/>
      <c r="N175" s="6"/>
    </row>
    <row r="176" spans="1:14" s="25" customFormat="1" ht="144.75" customHeight="1" hidden="1">
      <c r="A176" s="69"/>
      <c r="B176" s="27"/>
      <c r="C176" s="62"/>
      <c r="D176" s="6"/>
      <c r="E176" s="6"/>
      <c r="F176" s="8"/>
      <c r="G176" s="7"/>
      <c r="H176" s="6"/>
      <c r="I176" s="9"/>
      <c r="J176" s="9"/>
      <c r="K176" s="26"/>
      <c r="M176" s="6"/>
      <c r="N176" s="6"/>
    </row>
    <row r="177" spans="1:14" s="25" customFormat="1" ht="144.75" customHeight="1" hidden="1">
      <c r="A177" s="69"/>
      <c r="B177" s="27"/>
      <c r="C177" s="62"/>
      <c r="D177" s="6"/>
      <c r="E177" s="6"/>
      <c r="F177" s="8"/>
      <c r="G177" s="7"/>
      <c r="H177" s="6"/>
      <c r="I177" s="9"/>
      <c r="J177" s="9"/>
      <c r="K177" s="26"/>
      <c r="M177" s="6"/>
      <c r="N177" s="6"/>
    </row>
    <row r="178" spans="1:14" s="25" customFormat="1" ht="144.75" customHeight="1" hidden="1">
      <c r="A178" s="69"/>
      <c r="B178" s="27"/>
      <c r="C178" s="62"/>
      <c r="D178" s="6"/>
      <c r="E178" s="6"/>
      <c r="F178" s="8"/>
      <c r="G178" s="7"/>
      <c r="H178" s="6"/>
      <c r="I178" s="9"/>
      <c r="J178" s="9"/>
      <c r="K178" s="26"/>
      <c r="M178" s="6"/>
      <c r="N178" s="6"/>
    </row>
    <row r="179" spans="1:14" s="25" customFormat="1" ht="144.75" customHeight="1" hidden="1">
      <c r="A179" s="69"/>
      <c r="B179" s="27"/>
      <c r="C179" s="62"/>
      <c r="D179" s="6"/>
      <c r="E179" s="6"/>
      <c r="F179" s="8"/>
      <c r="G179" s="7"/>
      <c r="H179" s="6"/>
      <c r="I179" s="9"/>
      <c r="J179" s="9"/>
      <c r="K179" s="26"/>
      <c r="M179" s="6"/>
      <c r="N179" s="6"/>
    </row>
    <row r="180" spans="1:14" s="25" customFormat="1" ht="144.75" customHeight="1" hidden="1">
      <c r="A180" s="69"/>
      <c r="B180" s="27"/>
      <c r="C180" s="62"/>
      <c r="D180" s="6"/>
      <c r="E180" s="6"/>
      <c r="F180" s="8"/>
      <c r="G180" s="7"/>
      <c r="H180" s="6"/>
      <c r="I180" s="9"/>
      <c r="J180" s="9"/>
      <c r="K180" s="26"/>
      <c r="M180" s="6"/>
      <c r="N180" s="6"/>
    </row>
    <row r="181" spans="1:14" s="25" customFormat="1" ht="144.75" customHeight="1" hidden="1">
      <c r="A181" s="69"/>
      <c r="B181" s="27"/>
      <c r="C181" s="62"/>
      <c r="D181" s="6"/>
      <c r="E181" s="6"/>
      <c r="F181" s="8"/>
      <c r="G181" s="7"/>
      <c r="H181" s="6"/>
      <c r="I181" s="9"/>
      <c r="J181" s="9"/>
      <c r="K181" s="26"/>
      <c r="M181" s="6"/>
      <c r="N181" s="6"/>
    </row>
    <row r="182" spans="1:14" s="25" customFormat="1" ht="144.75" customHeight="1" hidden="1">
      <c r="A182" s="69"/>
      <c r="B182" s="27"/>
      <c r="C182" s="62"/>
      <c r="D182" s="6"/>
      <c r="E182" s="6"/>
      <c r="F182" s="8"/>
      <c r="G182" s="7"/>
      <c r="H182" s="6"/>
      <c r="I182" s="9"/>
      <c r="J182" s="9"/>
      <c r="K182" s="26"/>
      <c r="M182" s="6"/>
      <c r="N182" s="6"/>
    </row>
    <row r="183" spans="1:14" s="25" customFormat="1" ht="144.75" customHeight="1" hidden="1">
      <c r="A183" s="69"/>
      <c r="B183" s="27"/>
      <c r="C183" s="62"/>
      <c r="D183" s="6"/>
      <c r="E183" s="6"/>
      <c r="F183" s="8"/>
      <c r="G183" s="7"/>
      <c r="H183" s="6"/>
      <c r="I183" s="9"/>
      <c r="J183" s="9"/>
      <c r="K183" s="26"/>
      <c r="M183" s="6"/>
      <c r="N183" s="6"/>
    </row>
    <row r="184" spans="1:14" s="25" customFormat="1" ht="144.75" customHeight="1" hidden="1">
      <c r="A184" s="69"/>
      <c r="B184" s="27"/>
      <c r="C184" s="62"/>
      <c r="D184" s="6"/>
      <c r="E184" s="6"/>
      <c r="F184" s="8"/>
      <c r="G184" s="7"/>
      <c r="H184" s="6"/>
      <c r="I184" s="9"/>
      <c r="J184" s="9"/>
      <c r="K184" s="26"/>
      <c r="M184" s="6"/>
      <c r="N184" s="6"/>
    </row>
    <row r="185" spans="1:14" s="25" customFormat="1" ht="144.75" customHeight="1" hidden="1">
      <c r="A185" s="69"/>
      <c r="B185" s="27"/>
      <c r="C185" s="62"/>
      <c r="D185" s="6"/>
      <c r="E185" s="6"/>
      <c r="F185" s="8"/>
      <c r="G185" s="7"/>
      <c r="H185" s="6"/>
      <c r="I185" s="9"/>
      <c r="J185" s="9"/>
      <c r="K185" s="26"/>
      <c r="M185" s="6"/>
      <c r="N185" s="6"/>
    </row>
    <row r="186" spans="1:14" s="25" customFormat="1" ht="144.75" customHeight="1" hidden="1">
      <c r="A186" s="69"/>
      <c r="B186" s="27"/>
      <c r="C186" s="62"/>
      <c r="D186" s="6"/>
      <c r="E186" s="6"/>
      <c r="F186" s="8"/>
      <c r="G186" s="7"/>
      <c r="H186" s="6"/>
      <c r="I186" s="9"/>
      <c r="J186" s="9"/>
      <c r="K186" s="26"/>
      <c r="M186" s="6"/>
      <c r="N186" s="6"/>
    </row>
    <row r="187" spans="1:14" s="25" customFormat="1" ht="144.75" customHeight="1" hidden="1">
      <c r="A187" s="69"/>
      <c r="B187" s="27"/>
      <c r="C187" s="62"/>
      <c r="D187" s="6"/>
      <c r="E187" s="6"/>
      <c r="F187" s="8"/>
      <c r="G187" s="7"/>
      <c r="H187" s="6"/>
      <c r="I187" s="9"/>
      <c r="J187" s="9"/>
      <c r="K187" s="26"/>
      <c r="M187" s="6"/>
      <c r="N187" s="6"/>
    </row>
    <row r="188" spans="1:14" s="25" customFormat="1" ht="144.75" customHeight="1" hidden="1">
      <c r="A188" s="69"/>
      <c r="B188" s="27"/>
      <c r="C188" s="62"/>
      <c r="D188" s="6"/>
      <c r="E188" s="6"/>
      <c r="F188" s="8"/>
      <c r="G188" s="7"/>
      <c r="H188" s="6"/>
      <c r="I188" s="9"/>
      <c r="J188" s="9"/>
      <c r="K188" s="26"/>
      <c r="M188" s="6"/>
      <c r="N188" s="6"/>
    </row>
    <row r="189" spans="1:14" s="25" customFormat="1" ht="144.75" customHeight="1" hidden="1">
      <c r="A189" s="69"/>
      <c r="B189" s="27"/>
      <c r="C189" s="62"/>
      <c r="D189" s="6"/>
      <c r="E189" s="6"/>
      <c r="F189" s="8"/>
      <c r="G189" s="7"/>
      <c r="H189" s="6"/>
      <c r="I189" s="9"/>
      <c r="J189" s="9"/>
      <c r="K189" s="26"/>
      <c r="M189" s="6"/>
      <c r="N189" s="6"/>
    </row>
    <row r="190" spans="1:14" s="25" customFormat="1" ht="144.75" customHeight="1" hidden="1">
      <c r="A190" s="69"/>
      <c r="B190" s="27"/>
      <c r="C190" s="62"/>
      <c r="D190" s="6"/>
      <c r="E190" s="6"/>
      <c r="F190" s="8"/>
      <c r="G190" s="7"/>
      <c r="H190" s="6"/>
      <c r="I190" s="9"/>
      <c r="J190" s="9"/>
      <c r="K190" s="26"/>
      <c r="M190" s="6"/>
      <c r="N190" s="6"/>
    </row>
    <row r="191" spans="1:14" s="25" customFormat="1" ht="144.75" customHeight="1" hidden="1">
      <c r="A191" s="69"/>
      <c r="B191" s="27"/>
      <c r="C191" s="62"/>
      <c r="D191" s="6"/>
      <c r="E191" s="6"/>
      <c r="F191" s="8"/>
      <c r="G191" s="7"/>
      <c r="H191" s="6"/>
      <c r="I191" s="9"/>
      <c r="J191" s="9"/>
      <c r="K191" s="26"/>
      <c r="M191" s="6"/>
      <c r="N191" s="6"/>
    </row>
    <row r="192" spans="1:14" s="25" customFormat="1" ht="144.75" customHeight="1" hidden="1">
      <c r="A192" s="69"/>
      <c r="B192" s="27"/>
      <c r="C192" s="62"/>
      <c r="D192" s="6"/>
      <c r="E192" s="6"/>
      <c r="F192" s="8"/>
      <c r="G192" s="7"/>
      <c r="H192" s="6"/>
      <c r="I192" s="9"/>
      <c r="J192" s="9"/>
      <c r="K192" s="26"/>
      <c r="M192" s="6"/>
      <c r="N192" s="6"/>
    </row>
    <row r="193" spans="1:14" s="25" customFormat="1" ht="144.75" customHeight="1" hidden="1">
      <c r="A193" s="69"/>
      <c r="B193" s="27"/>
      <c r="C193" s="62"/>
      <c r="D193" s="6"/>
      <c r="E193" s="6"/>
      <c r="F193" s="8"/>
      <c r="G193" s="7"/>
      <c r="H193" s="6"/>
      <c r="I193" s="9"/>
      <c r="J193" s="9"/>
      <c r="K193" s="26"/>
      <c r="M193" s="6"/>
      <c r="N193" s="6"/>
    </row>
    <row r="194" spans="1:14" s="25" customFormat="1" ht="144.75" customHeight="1" hidden="1">
      <c r="A194" s="69"/>
      <c r="B194" s="27"/>
      <c r="C194" s="62"/>
      <c r="D194" s="6"/>
      <c r="E194" s="6"/>
      <c r="F194" s="8"/>
      <c r="G194" s="7"/>
      <c r="H194" s="6"/>
      <c r="I194" s="9"/>
      <c r="J194" s="9"/>
      <c r="K194" s="26"/>
      <c r="M194" s="6"/>
      <c r="N194" s="6"/>
    </row>
    <row r="195" spans="1:14" s="25" customFormat="1" ht="144.75" customHeight="1" hidden="1">
      <c r="A195" s="69"/>
      <c r="B195" s="27"/>
      <c r="C195" s="62"/>
      <c r="D195" s="6"/>
      <c r="E195" s="6"/>
      <c r="F195" s="8"/>
      <c r="G195" s="7"/>
      <c r="H195" s="6"/>
      <c r="I195" s="9"/>
      <c r="J195" s="9"/>
      <c r="K195" s="26"/>
      <c r="M195" s="6"/>
      <c r="N195" s="6"/>
    </row>
    <row r="196" spans="1:14" s="25" customFormat="1" ht="144.75" customHeight="1" hidden="1">
      <c r="A196" s="69"/>
      <c r="B196" s="27"/>
      <c r="C196" s="62"/>
      <c r="D196" s="6"/>
      <c r="E196" s="6"/>
      <c r="F196" s="8"/>
      <c r="G196" s="7"/>
      <c r="H196" s="6"/>
      <c r="I196" s="9"/>
      <c r="J196" s="9"/>
      <c r="K196" s="26"/>
      <c r="M196" s="6"/>
      <c r="N196" s="6"/>
    </row>
    <row r="197" spans="1:14" s="25" customFormat="1" ht="144.75" customHeight="1" hidden="1">
      <c r="A197" s="69"/>
      <c r="B197" s="27"/>
      <c r="C197" s="62"/>
      <c r="D197" s="6"/>
      <c r="E197" s="6"/>
      <c r="F197" s="8"/>
      <c r="G197" s="7"/>
      <c r="H197" s="6"/>
      <c r="I197" s="9"/>
      <c r="J197" s="9"/>
      <c r="K197" s="26"/>
      <c r="M197" s="6"/>
      <c r="N197" s="6"/>
    </row>
    <row r="198" spans="1:14" s="25" customFormat="1" ht="144.75" customHeight="1" hidden="1">
      <c r="A198" s="69"/>
      <c r="B198" s="27"/>
      <c r="C198" s="62"/>
      <c r="D198" s="6"/>
      <c r="E198" s="6"/>
      <c r="F198" s="8"/>
      <c r="G198" s="7"/>
      <c r="H198" s="6"/>
      <c r="I198" s="9"/>
      <c r="J198" s="9"/>
      <c r="K198" s="26"/>
      <c r="M198" s="6"/>
      <c r="N198" s="6"/>
    </row>
    <row r="199" spans="1:14" s="25" customFormat="1" ht="144.75" customHeight="1" hidden="1">
      <c r="A199" s="69"/>
      <c r="B199" s="27"/>
      <c r="C199" s="62"/>
      <c r="D199" s="6"/>
      <c r="E199" s="6"/>
      <c r="F199" s="8"/>
      <c r="G199" s="7"/>
      <c r="H199" s="6"/>
      <c r="I199" s="9"/>
      <c r="J199" s="9"/>
      <c r="K199" s="26"/>
      <c r="M199" s="6"/>
      <c r="N199" s="6"/>
    </row>
    <row r="200" spans="1:14" s="25" customFormat="1" ht="144.75" customHeight="1" hidden="1">
      <c r="A200" s="69"/>
      <c r="B200" s="27"/>
      <c r="C200" s="62"/>
      <c r="D200" s="6"/>
      <c r="E200" s="6"/>
      <c r="F200" s="8"/>
      <c r="G200" s="7"/>
      <c r="H200" s="6"/>
      <c r="I200" s="9"/>
      <c r="J200" s="9"/>
      <c r="K200" s="26"/>
      <c r="M200" s="6"/>
      <c r="N200" s="6"/>
    </row>
    <row r="201" spans="1:14" s="25" customFormat="1" ht="144.75" customHeight="1" hidden="1">
      <c r="A201" s="69"/>
      <c r="B201" s="27"/>
      <c r="C201" s="62"/>
      <c r="D201" s="6"/>
      <c r="E201" s="6"/>
      <c r="F201" s="8"/>
      <c r="G201" s="7"/>
      <c r="H201" s="6"/>
      <c r="I201" s="9"/>
      <c r="J201" s="9"/>
      <c r="K201" s="26"/>
      <c r="M201" s="6"/>
      <c r="N201" s="6"/>
    </row>
    <row r="202" spans="1:14" s="25" customFormat="1" ht="144.75" customHeight="1" hidden="1">
      <c r="A202" s="69"/>
      <c r="B202" s="27"/>
      <c r="C202" s="62"/>
      <c r="D202" s="6"/>
      <c r="E202" s="6"/>
      <c r="F202" s="8"/>
      <c r="G202" s="7"/>
      <c r="H202" s="6"/>
      <c r="I202" s="9"/>
      <c r="J202" s="9"/>
      <c r="K202" s="26"/>
      <c r="M202" s="6"/>
      <c r="N202" s="6"/>
    </row>
    <row r="203" spans="1:14" s="25" customFormat="1" ht="144.75" customHeight="1" hidden="1">
      <c r="A203" s="69"/>
      <c r="B203" s="27"/>
      <c r="C203" s="62"/>
      <c r="D203" s="6"/>
      <c r="E203" s="6"/>
      <c r="F203" s="8"/>
      <c r="G203" s="7"/>
      <c r="H203" s="6"/>
      <c r="I203" s="9"/>
      <c r="J203" s="9"/>
      <c r="K203" s="26"/>
      <c r="M203" s="6"/>
      <c r="N203" s="6"/>
    </row>
    <row r="204" spans="1:14" s="25" customFormat="1" ht="144.75" customHeight="1" hidden="1">
      <c r="A204" s="69"/>
      <c r="B204" s="27"/>
      <c r="C204" s="62"/>
      <c r="D204" s="6"/>
      <c r="E204" s="6"/>
      <c r="F204" s="8"/>
      <c r="G204" s="7"/>
      <c r="H204" s="6"/>
      <c r="I204" s="9"/>
      <c r="J204" s="9"/>
      <c r="K204" s="26"/>
      <c r="M204" s="6"/>
      <c r="N204" s="6"/>
    </row>
    <row r="205" spans="1:14" s="25" customFormat="1" ht="144.75" customHeight="1" hidden="1">
      <c r="A205" s="69"/>
      <c r="B205" s="27"/>
      <c r="C205" s="62"/>
      <c r="D205" s="6"/>
      <c r="E205" s="6"/>
      <c r="F205" s="8"/>
      <c r="G205" s="7"/>
      <c r="H205" s="6"/>
      <c r="I205" s="9"/>
      <c r="J205" s="9"/>
      <c r="K205" s="26"/>
      <c r="M205" s="6"/>
      <c r="N205" s="6"/>
    </row>
    <row r="206" spans="1:14" s="25" customFormat="1" ht="144.75" customHeight="1" hidden="1">
      <c r="A206" s="69"/>
      <c r="B206" s="27"/>
      <c r="C206" s="62"/>
      <c r="D206" s="6"/>
      <c r="E206" s="6"/>
      <c r="F206" s="8"/>
      <c r="G206" s="7"/>
      <c r="H206" s="6"/>
      <c r="I206" s="9"/>
      <c r="J206" s="9"/>
      <c r="K206" s="26"/>
      <c r="M206" s="6"/>
      <c r="N206" s="6"/>
    </row>
    <row r="207" spans="1:14" s="25" customFormat="1" ht="144.75" customHeight="1" hidden="1">
      <c r="A207" s="69"/>
      <c r="B207" s="27"/>
      <c r="C207" s="62"/>
      <c r="D207" s="6"/>
      <c r="E207" s="6"/>
      <c r="F207" s="8"/>
      <c r="G207" s="7"/>
      <c r="H207" s="6"/>
      <c r="I207" s="9"/>
      <c r="J207" s="9"/>
      <c r="K207" s="26"/>
      <c r="M207" s="6"/>
      <c r="N207" s="6"/>
    </row>
    <row r="208" spans="1:14" s="25" customFormat="1" ht="144.75" customHeight="1" hidden="1">
      <c r="A208" s="69"/>
      <c r="B208" s="27"/>
      <c r="C208" s="62"/>
      <c r="D208" s="6"/>
      <c r="E208" s="6"/>
      <c r="F208" s="8"/>
      <c r="G208" s="7"/>
      <c r="H208" s="6"/>
      <c r="I208" s="9"/>
      <c r="J208" s="9"/>
      <c r="K208" s="26"/>
      <c r="M208" s="6"/>
      <c r="N208" s="6"/>
    </row>
    <row r="209" spans="1:14" s="25" customFormat="1" ht="144.75" customHeight="1" hidden="1">
      <c r="A209" s="69"/>
      <c r="B209" s="27"/>
      <c r="C209" s="62"/>
      <c r="D209" s="6"/>
      <c r="E209" s="6"/>
      <c r="F209" s="8"/>
      <c r="G209" s="7"/>
      <c r="H209" s="6"/>
      <c r="I209" s="9"/>
      <c r="J209" s="9"/>
      <c r="K209" s="26"/>
      <c r="M209" s="6"/>
      <c r="N209" s="6"/>
    </row>
    <row r="210" spans="1:14" s="25" customFormat="1" ht="144.75" customHeight="1" hidden="1">
      <c r="A210" s="69"/>
      <c r="B210" s="27"/>
      <c r="C210" s="62"/>
      <c r="D210" s="6"/>
      <c r="E210" s="6"/>
      <c r="F210" s="8"/>
      <c r="G210" s="7"/>
      <c r="H210" s="6"/>
      <c r="I210" s="9"/>
      <c r="J210" s="9"/>
      <c r="K210" s="26"/>
      <c r="M210" s="6"/>
      <c r="N210" s="6"/>
    </row>
    <row r="211" spans="1:14" s="25" customFormat="1" ht="144.75" customHeight="1" hidden="1">
      <c r="A211" s="69"/>
      <c r="B211" s="27"/>
      <c r="C211" s="62"/>
      <c r="D211" s="6"/>
      <c r="E211" s="6"/>
      <c r="F211" s="8"/>
      <c r="G211" s="7"/>
      <c r="H211" s="6"/>
      <c r="I211" s="9"/>
      <c r="J211" s="9"/>
      <c r="K211" s="26"/>
      <c r="M211" s="6"/>
      <c r="N211" s="6"/>
    </row>
    <row r="212" spans="1:14" s="25" customFormat="1" ht="144.75" customHeight="1" hidden="1">
      <c r="A212" s="69"/>
      <c r="B212" s="27"/>
      <c r="C212" s="62"/>
      <c r="D212" s="6"/>
      <c r="E212" s="13"/>
      <c r="F212" s="8"/>
      <c r="G212" s="7"/>
      <c r="H212" s="6"/>
      <c r="I212" s="9"/>
      <c r="J212" s="9"/>
      <c r="K212" s="26"/>
      <c r="M212" s="6"/>
      <c r="N212" s="6"/>
    </row>
    <row r="213" spans="1:14" s="25" customFormat="1" ht="144.75" customHeight="1" hidden="1">
      <c r="A213" s="69"/>
      <c r="B213" s="27"/>
      <c r="C213" s="62"/>
      <c r="D213" s="6"/>
      <c r="E213" s="6"/>
      <c r="F213" s="8"/>
      <c r="G213" s="7"/>
      <c r="H213" s="6"/>
      <c r="I213" s="9"/>
      <c r="J213" s="9"/>
      <c r="K213" s="26"/>
      <c r="M213" s="6"/>
      <c r="N213" s="6"/>
    </row>
    <row r="214" spans="1:14" s="25" customFormat="1" ht="144.75" customHeight="1" hidden="1">
      <c r="A214" s="69"/>
      <c r="B214" s="27"/>
      <c r="C214" s="62"/>
      <c r="D214" s="6"/>
      <c r="E214" s="6"/>
      <c r="F214" s="8"/>
      <c r="G214" s="7"/>
      <c r="H214" s="6"/>
      <c r="I214" s="9"/>
      <c r="J214" s="9"/>
      <c r="K214" s="26"/>
      <c r="M214" s="6"/>
      <c r="N214" s="6"/>
    </row>
    <row r="215" spans="1:14" s="25" customFormat="1" ht="144.75" customHeight="1" hidden="1">
      <c r="A215" s="69"/>
      <c r="B215" s="27"/>
      <c r="C215" s="62"/>
      <c r="D215" s="6"/>
      <c r="E215" s="6"/>
      <c r="F215" s="8"/>
      <c r="G215" s="7"/>
      <c r="H215" s="6"/>
      <c r="I215" s="9"/>
      <c r="J215" s="9"/>
      <c r="K215" s="26"/>
      <c r="M215" s="6"/>
      <c r="N215" s="6"/>
    </row>
    <row r="216" spans="1:14" s="25" customFormat="1" ht="144.75" customHeight="1" hidden="1">
      <c r="A216" s="69"/>
      <c r="B216" s="27"/>
      <c r="C216" s="62"/>
      <c r="D216" s="6"/>
      <c r="E216" s="6"/>
      <c r="F216" s="8"/>
      <c r="G216" s="7"/>
      <c r="H216" s="6"/>
      <c r="I216" s="9"/>
      <c r="J216" s="9"/>
      <c r="K216" s="26"/>
      <c r="M216" s="6"/>
      <c r="N216" s="6"/>
    </row>
    <row r="217" spans="1:14" s="25" customFormat="1" ht="144.75" customHeight="1" hidden="1">
      <c r="A217" s="69"/>
      <c r="B217" s="27"/>
      <c r="C217" s="62"/>
      <c r="D217" s="6"/>
      <c r="E217" s="6"/>
      <c r="F217" s="8"/>
      <c r="G217" s="7"/>
      <c r="H217" s="6"/>
      <c r="I217" s="9"/>
      <c r="J217" s="9"/>
      <c r="K217" s="26"/>
      <c r="M217" s="6"/>
      <c r="N217" s="6"/>
    </row>
    <row r="218" spans="1:14" s="25" customFormat="1" ht="144.75" customHeight="1" hidden="1">
      <c r="A218" s="69"/>
      <c r="B218" s="27"/>
      <c r="C218" s="62"/>
      <c r="D218" s="6"/>
      <c r="E218" s="6"/>
      <c r="F218" s="8"/>
      <c r="G218" s="7"/>
      <c r="H218" s="6"/>
      <c r="I218" s="9"/>
      <c r="J218" s="9"/>
      <c r="K218" s="26"/>
      <c r="M218" s="6"/>
      <c r="N218" s="6"/>
    </row>
    <row r="219" spans="1:14" s="25" customFormat="1" ht="144.75" customHeight="1" hidden="1">
      <c r="A219" s="69"/>
      <c r="B219" s="27"/>
      <c r="C219" s="62"/>
      <c r="D219" s="6"/>
      <c r="E219" s="6"/>
      <c r="F219" s="8"/>
      <c r="G219" s="7"/>
      <c r="H219" s="6"/>
      <c r="I219" s="9"/>
      <c r="J219" s="9"/>
      <c r="K219" s="26"/>
      <c r="M219" s="6"/>
      <c r="N219" s="6"/>
    </row>
    <row r="220" spans="1:14" s="25" customFormat="1" ht="144.75" customHeight="1" hidden="1">
      <c r="A220" s="69"/>
      <c r="B220" s="27"/>
      <c r="C220" s="62"/>
      <c r="D220" s="6"/>
      <c r="E220" s="6"/>
      <c r="F220" s="8"/>
      <c r="G220" s="7"/>
      <c r="H220" s="6"/>
      <c r="I220" s="9"/>
      <c r="J220" s="9"/>
      <c r="K220" s="26"/>
      <c r="M220" s="6"/>
      <c r="N220" s="6"/>
    </row>
    <row r="221" spans="1:14" s="25" customFormat="1" ht="144.75" customHeight="1" hidden="1">
      <c r="A221" s="69"/>
      <c r="B221" s="27"/>
      <c r="C221" s="62"/>
      <c r="D221" s="6"/>
      <c r="E221" s="6"/>
      <c r="F221" s="8"/>
      <c r="G221" s="7"/>
      <c r="H221" s="6"/>
      <c r="I221" s="9"/>
      <c r="J221" s="9"/>
      <c r="K221" s="26"/>
      <c r="M221" s="6"/>
      <c r="N221" s="6"/>
    </row>
    <row r="222" spans="1:14" s="25" customFormat="1" ht="144.75" customHeight="1" hidden="1">
      <c r="A222" s="69"/>
      <c r="B222" s="27"/>
      <c r="C222" s="62"/>
      <c r="D222" s="6"/>
      <c r="E222" s="6"/>
      <c r="F222" s="8"/>
      <c r="G222" s="7"/>
      <c r="H222" s="6"/>
      <c r="I222" s="9"/>
      <c r="J222" s="9"/>
      <c r="K222" s="26"/>
      <c r="M222" s="6"/>
      <c r="N222" s="6"/>
    </row>
    <row r="223" spans="1:14" s="25" customFormat="1" ht="144.75" customHeight="1" hidden="1">
      <c r="A223" s="69"/>
      <c r="B223" s="27"/>
      <c r="C223" s="62"/>
      <c r="D223" s="6"/>
      <c r="E223" s="6"/>
      <c r="F223" s="8"/>
      <c r="G223" s="7"/>
      <c r="H223" s="6"/>
      <c r="I223" s="9"/>
      <c r="J223" s="28"/>
      <c r="K223" s="26"/>
      <c r="M223" s="6"/>
      <c r="N223" s="6"/>
    </row>
    <row r="224" spans="1:14" s="25" customFormat="1" ht="144.75" customHeight="1" hidden="1">
      <c r="A224" s="69"/>
      <c r="B224" s="27"/>
      <c r="C224" s="62"/>
      <c r="D224" s="29"/>
      <c r="E224" s="29"/>
      <c r="F224" s="30"/>
      <c r="G224" s="31"/>
      <c r="H224" s="29"/>
      <c r="I224" s="32"/>
      <c r="J224" s="32"/>
      <c r="K224" s="33"/>
      <c r="M224" s="29"/>
      <c r="N224" s="29"/>
    </row>
    <row r="225" spans="1:14" s="25" customFormat="1" ht="144.75" customHeight="1" hidden="1">
      <c r="A225" s="69"/>
      <c r="B225" s="27"/>
      <c r="C225" s="62"/>
      <c r="D225" s="29"/>
      <c r="E225" s="29"/>
      <c r="F225" s="30"/>
      <c r="G225" s="31"/>
      <c r="H225" s="29"/>
      <c r="I225" s="32"/>
      <c r="J225" s="32"/>
      <c r="K225" s="33"/>
      <c r="M225" s="29"/>
      <c r="N225" s="29"/>
    </row>
    <row r="226" spans="1:14" s="25" customFormat="1" ht="144.75" customHeight="1" hidden="1">
      <c r="A226" s="69"/>
      <c r="B226" s="27"/>
      <c r="C226" s="62"/>
      <c r="D226" s="29"/>
      <c r="E226" s="29"/>
      <c r="F226" s="30"/>
      <c r="G226" s="31"/>
      <c r="H226" s="29"/>
      <c r="I226" s="32"/>
      <c r="J226" s="32"/>
      <c r="K226" s="33"/>
      <c r="M226" s="29"/>
      <c r="N226" s="29"/>
    </row>
    <row r="227" spans="1:14" s="25" customFormat="1" ht="144.75" customHeight="1" hidden="1">
      <c r="A227" s="69"/>
      <c r="B227" s="27"/>
      <c r="C227" s="62"/>
      <c r="D227" s="29"/>
      <c r="E227" s="29"/>
      <c r="F227" s="30"/>
      <c r="G227" s="31"/>
      <c r="H227" s="29"/>
      <c r="I227" s="32"/>
      <c r="J227" s="32"/>
      <c r="K227" s="33"/>
      <c r="M227" s="29"/>
      <c r="N227" s="29"/>
    </row>
    <row r="228" spans="1:14" s="25" customFormat="1" ht="144.75" customHeight="1" hidden="1">
      <c r="A228" s="69"/>
      <c r="B228" s="27"/>
      <c r="C228" s="62"/>
      <c r="D228" s="29"/>
      <c r="E228" s="29"/>
      <c r="F228" s="30"/>
      <c r="G228" s="31"/>
      <c r="H228" s="29"/>
      <c r="I228" s="32"/>
      <c r="J228" s="32"/>
      <c r="K228" s="33"/>
      <c r="M228" s="29"/>
      <c r="N228" s="29"/>
    </row>
    <row r="229" spans="1:14" s="25" customFormat="1" ht="144.75" customHeight="1" hidden="1">
      <c r="A229" s="69"/>
      <c r="B229" s="27"/>
      <c r="C229" s="62"/>
      <c r="D229" s="29"/>
      <c r="E229" s="29"/>
      <c r="F229" s="30"/>
      <c r="G229" s="31"/>
      <c r="H229" s="29"/>
      <c r="I229" s="32"/>
      <c r="J229" s="32"/>
      <c r="K229" s="33"/>
      <c r="M229" s="29"/>
      <c r="N229" s="29"/>
    </row>
    <row r="230" spans="1:14" s="25" customFormat="1" ht="144.75" customHeight="1" hidden="1">
      <c r="A230" s="69"/>
      <c r="B230" s="27"/>
      <c r="C230" s="62"/>
      <c r="D230" s="29"/>
      <c r="E230" s="29"/>
      <c r="F230" s="30"/>
      <c r="G230" s="31"/>
      <c r="H230" s="29"/>
      <c r="I230" s="32"/>
      <c r="J230" s="32"/>
      <c r="K230" s="33"/>
      <c r="M230" s="29"/>
      <c r="N230" s="29"/>
    </row>
    <row r="231" spans="1:14" s="25" customFormat="1" ht="144.75" customHeight="1" hidden="1">
      <c r="A231" s="69"/>
      <c r="B231" s="27"/>
      <c r="C231" s="62"/>
      <c r="D231" s="29"/>
      <c r="E231" s="29"/>
      <c r="F231" s="30"/>
      <c r="G231" s="31"/>
      <c r="H231" s="29"/>
      <c r="I231" s="32"/>
      <c r="J231" s="32"/>
      <c r="K231" s="33"/>
      <c r="M231" s="29"/>
      <c r="N231" s="29"/>
    </row>
    <row r="232" spans="1:14" s="25" customFormat="1" ht="144.75" customHeight="1" hidden="1">
      <c r="A232" s="69"/>
      <c r="B232" s="27"/>
      <c r="C232" s="62"/>
      <c r="D232" s="29"/>
      <c r="E232" s="29"/>
      <c r="F232" s="30"/>
      <c r="G232" s="31"/>
      <c r="H232" s="29"/>
      <c r="I232" s="32"/>
      <c r="J232" s="32"/>
      <c r="K232" s="33"/>
      <c r="M232" s="29"/>
      <c r="N232" s="29"/>
    </row>
    <row r="233" spans="1:14" s="25" customFormat="1" ht="144.75" customHeight="1" hidden="1">
      <c r="A233" s="69"/>
      <c r="B233" s="27"/>
      <c r="C233" s="62"/>
      <c r="D233" s="29"/>
      <c r="E233" s="29"/>
      <c r="F233" s="30"/>
      <c r="G233" s="31"/>
      <c r="H233" s="29"/>
      <c r="I233" s="32"/>
      <c r="J233" s="32"/>
      <c r="K233" s="33"/>
      <c r="M233" s="29"/>
      <c r="N233" s="29"/>
    </row>
    <row r="234" spans="1:14" s="25" customFormat="1" ht="144.75" customHeight="1" hidden="1">
      <c r="A234" s="69"/>
      <c r="B234" s="27"/>
      <c r="C234" s="62"/>
      <c r="D234" s="29"/>
      <c r="E234" s="29"/>
      <c r="F234" s="30"/>
      <c r="G234" s="31"/>
      <c r="H234" s="29"/>
      <c r="I234" s="32"/>
      <c r="J234" s="32"/>
      <c r="K234" s="33"/>
      <c r="M234" s="29"/>
      <c r="N234" s="29"/>
    </row>
    <row r="235" spans="1:14" s="25" customFormat="1" ht="144.75" customHeight="1" hidden="1">
      <c r="A235" s="69"/>
      <c r="B235" s="27"/>
      <c r="C235" s="62"/>
      <c r="D235" s="29"/>
      <c r="E235" s="29"/>
      <c r="F235" s="30"/>
      <c r="G235" s="31"/>
      <c r="H235" s="29"/>
      <c r="I235" s="32"/>
      <c r="J235" s="32"/>
      <c r="K235" s="33"/>
      <c r="M235" s="29"/>
      <c r="N235" s="29"/>
    </row>
    <row r="236" spans="1:14" s="25" customFormat="1" ht="144.75" customHeight="1" hidden="1">
      <c r="A236" s="69"/>
      <c r="B236" s="27"/>
      <c r="C236" s="62"/>
      <c r="D236" s="29"/>
      <c r="E236" s="29"/>
      <c r="F236" s="30"/>
      <c r="G236" s="31"/>
      <c r="H236" s="29"/>
      <c r="I236" s="32"/>
      <c r="J236" s="32"/>
      <c r="K236" s="33"/>
      <c r="M236" s="29"/>
      <c r="N236" s="29"/>
    </row>
    <row r="237" spans="1:14" s="25" customFormat="1" ht="144.75" customHeight="1" hidden="1">
      <c r="A237" s="69"/>
      <c r="B237" s="27"/>
      <c r="C237" s="62"/>
      <c r="D237" s="29"/>
      <c r="E237" s="29"/>
      <c r="F237" s="30"/>
      <c r="G237" s="31"/>
      <c r="H237" s="29"/>
      <c r="I237" s="32"/>
      <c r="J237" s="32"/>
      <c r="K237" s="33"/>
      <c r="M237" s="29"/>
      <c r="N237" s="29"/>
    </row>
    <row r="238" spans="1:14" s="25" customFormat="1" ht="144.75" customHeight="1" hidden="1">
      <c r="A238" s="69"/>
      <c r="B238" s="27"/>
      <c r="C238" s="62"/>
      <c r="D238" s="29"/>
      <c r="E238" s="29"/>
      <c r="F238" s="30"/>
      <c r="G238" s="31"/>
      <c r="H238" s="29"/>
      <c r="I238" s="32"/>
      <c r="J238" s="32"/>
      <c r="K238" s="33"/>
      <c r="M238" s="29"/>
      <c r="N238" s="29"/>
    </row>
    <row r="239" spans="1:14" s="25" customFormat="1" ht="144.75" customHeight="1" hidden="1">
      <c r="A239" s="69"/>
      <c r="B239" s="27"/>
      <c r="C239" s="62"/>
      <c r="D239" s="29"/>
      <c r="E239" s="29"/>
      <c r="F239" s="30"/>
      <c r="G239" s="31"/>
      <c r="H239" s="29"/>
      <c r="I239" s="32"/>
      <c r="J239" s="32"/>
      <c r="K239" s="33"/>
      <c r="M239" s="29"/>
      <c r="N239" s="29"/>
    </row>
    <row r="240" spans="1:14" s="25" customFormat="1" ht="144.75" customHeight="1" hidden="1">
      <c r="A240" s="69"/>
      <c r="B240" s="27"/>
      <c r="C240" s="62"/>
      <c r="D240" s="29"/>
      <c r="E240" s="29"/>
      <c r="F240" s="30"/>
      <c r="G240" s="31"/>
      <c r="H240" s="29"/>
      <c r="I240" s="32"/>
      <c r="J240" s="32"/>
      <c r="K240" s="33"/>
      <c r="M240" s="29"/>
      <c r="N240" s="29"/>
    </row>
    <row r="241" spans="1:14" s="25" customFormat="1" ht="144.75" customHeight="1" hidden="1">
      <c r="A241" s="69"/>
      <c r="B241" s="27"/>
      <c r="C241" s="62"/>
      <c r="D241" s="29"/>
      <c r="E241" s="29"/>
      <c r="F241" s="30"/>
      <c r="G241" s="31"/>
      <c r="H241" s="29"/>
      <c r="I241" s="32"/>
      <c r="J241" s="32"/>
      <c r="K241" s="33"/>
      <c r="M241" s="29"/>
      <c r="N241" s="29"/>
    </row>
    <row r="242" spans="1:14" s="25" customFormat="1" ht="144.75" customHeight="1" hidden="1">
      <c r="A242" s="69"/>
      <c r="B242" s="27"/>
      <c r="C242" s="62"/>
      <c r="D242" s="29"/>
      <c r="E242" s="29"/>
      <c r="F242" s="30"/>
      <c r="G242" s="31"/>
      <c r="H242" s="29"/>
      <c r="I242" s="32"/>
      <c r="J242" s="32"/>
      <c r="K242" s="33"/>
      <c r="M242" s="29"/>
      <c r="N242" s="29"/>
    </row>
    <row r="243" spans="1:14" s="25" customFormat="1" ht="144.75" customHeight="1" hidden="1">
      <c r="A243" s="69"/>
      <c r="B243" s="27"/>
      <c r="C243" s="62"/>
      <c r="D243" s="29"/>
      <c r="E243" s="29"/>
      <c r="F243" s="29"/>
      <c r="G243" s="30"/>
      <c r="H243" s="29"/>
      <c r="I243" s="34"/>
      <c r="J243" s="34"/>
      <c r="K243" s="33"/>
      <c r="M243" s="30"/>
      <c r="N243" s="29"/>
    </row>
    <row r="244" spans="1:14" s="25" customFormat="1" ht="144.75" customHeight="1" hidden="1">
      <c r="A244" s="69"/>
      <c r="B244" s="27"/>
      <c r="C244" s="62"/>
      <c r="D244" s="29"/>
      <c r="E244" s="29"/>
      <c r="F244" s="30"/>
      <c r="G244" s="31"/>
      <c r="H244" s="29"/>
      <c r="I244" s="32"/>
      <c r="J244" s="32"/>
      <c r="K244" s="33"/>
      <c r="M244" s="29"/>
      <c r="N244" s="29"/>
    </row>
    <row r="245" spans="1:14" s="25" customFormat="1" ht="144.75" customHeight="1" hidden="1">
      <c r="A245" s="69"/>
      <c r="B245" s="27"/>
      <c r="C245" s="62"/>
      <c r="D245" s="29"/>
      <c r="E245" s="29"/>
      <c r="F245" s="30"/>
      <c r="G245" s="31"/>
      <c r="H245" s="29"/>
      <c r="I245" s="32"/>
      <c r="J245" s="32"/>
      <c r="K245" s="33"/>
      <c r="M245" s="29"/>
      <c r="N245" s="29"/>
    </row>
    <row r="246" ht="12.75">
      <c r="A246" s="70"/>
    </row>
    <row r="247" spans="1:11" ht="13.5">
      <c r="A247" s="70"/>
      <c r="J247" s="41"/>
      <c r="K247" s="48">
        <f>SUM(K9:K246)</f>
        <v>25829523.87838474</v>
      </c>
    </row>
    <row r="248" ht="12.75">
      <c r="A248" s="70"/>
    </row>
    <row r="249" ht="12.75">
      <c r="A249" s="70"/>
    </row>
    <row r="250" spans="1:8" ht="20.25">
      <c r="A250" s="70"/>
      <c r="B250" s="63" t="s">
        <v>672</v>
      </c>
      <c r="C250" s="64"/>
      <c r="D250" s="63"/>
      <c r="E250" s="63"/>
      <c r="F250" s="63"/>
      <c r="G250" s="63"/>
      <c r="H250" s="63"/>
    </row>
    <row r="251" ht="12.75">
      <c r="A251" s="70"/>
    </row>
    <row r="252" spans="1:11" ht="20.25">
      <c r="A252" s="70"/>
      <c r="K252" s="63"/>
    </row>
    <row r="253" spans="1:11" ht="20.25">
      <c r="A253" s="70"/>
      <c r="K253" s="63"/>
    </row>
    <row r="254" ht="12.75">
      <c r="A254" s="70"/>
    </row>
    <row r="255" ht="12.75">
      <c r="A255" s="70"/>
    </row>
    <row r="256" ht="12.75">
      <c r="A256" s="70"/>
    </row>
    <row r="257" ht="12.75">
      <c r="A257" s="70"/>
    </row>
    <row r="258" ht="12.75">
      <c r="A258" s="70"/>
    </row>
    <row r="259" ht="12.75">
      <c r="A259" s="70"/>
    </row>
    <row r="260" ht="12.75">
      <c r="A260" s="70"/>
    </row>
    <row r="261" ht="12.75">
      <c r="A261" s="70"/>
    </row>
    <row r="262" ht="12.75">
      <c r="A262" s="70"/>
    </row>
    <row r="263" ht="12.75">
      <c r="A263" s="70"/>
    </row>
    <row r="264" ht="12.75">
      <c r="A264" s="70"/>
    </row>
    <row r="265" ht="12.75">
      <c r="A265" s="70"/>
    </row>
    <row r="266" ht="12.75">
      <c r="A266" s="70"/>
    </row>
    <row r="267" ht="12.75">
      <c r="A267" s="70"/>
    </row>
    <row r="268" ht="12.75">
      <c r="A268" s="70"/>
    </row>
    <row r="269" ht="12.75">
      <c r="A269" s="70"/>
    </row>
    <row r="270" ht="12.75">
      <c r="A270" s="70"/>
    </row>
    <row r="271" ht="12.75">
      <c r="A271" s="70"/>
    </row>
    <row r="272" ht="12.75">
      <c r="A272" s="70"/>
    </row>
    <row r="273" ht="12.75">
      <c r="A273" s="70"/>
    </row>
    <row r="274" ht="12.75">
      <c r="A274" s="70"/>
    </row>
    <row r="275" ht="12.75">
      <c r="A275" s="70"/>
    </row>
    <row r="276" ht="12.75">
      <c r="A276" s="70"/>
    </row>
    <row r="277" ht="12.75">
      <c r="A277" s="70"/>
    </row>
    <row r="278" ht="12.75">
      <c r="A278" s="70"/>
    </row>
    <row r="279" ht="12.75">
      <c r="A279" s="70"/>
    </row>
    <row r="280" ht="12.75">
      <c r="A280" s="70"/>
    </row>
    <row r="281" ht="12.75">
      <c r="A281" s="70"/>
    </row>
    <row r="282" ht="12.75">
      <c r="A282" s="70"/>
    </row>
    <row r="283" ht="12.75">
      <c r="A283" s="70"/>
    </row>
    <row r="284" ht="12.75">
      <c r="A284" s="70"/>
    </row>
    <row r="285" ht="12.75">
      <c r="A285" s="70"/>
    </row>
    <row r="286" ht="12.75">
      <c r="A286" s="70"/>
    </row>
    <row r="287" ht="12.75">
      <c r="A287" s="70"/>
    </row>
    <row r="288" ht="12.75">
      <c r="A288" s="70"/>
    </row>
    <row r="289" ht="12.75">
      <c r="A289" s="70"/>
    </row>
    <row r="290" ht="12.75">
      <c r="A290" s="70"/>
    </row>
    <row r="291" ht="12.75">
      <c r="A291" s="70"/>
    </row>
    <row r="292" ht="12.75">
      <c r="A292" s="70"/>
    </row>
    <row r="293" ht="12.75">
      <c r="A293" s="70"/>
    </row>
    <row r="294" ht="12.75">
      <c r="A294" s="70"/>
    </row>
    <row r="295" ht="12.75">
      <c r="A295" s="70"/>
    </row>
    <row r="296" ht="12.75">
      <c r="A296" s="70"/>
    </row>
    <row r="297" ht="12.75">
      <c r="A297" s="70"/>
    </row>
    <row r="298" ht="12.75">
      <c r="A298" s="70"/>
    </row>
    <row r="299" ht="12.75">
      <c r="A299" s="70"/>
    </row>
    <row r="300" ht="12.75">
      <c r="A300" s="70"/>
    </row>
    <row r="301" ht="12.75">
      <c r="A301" s="70"/>
    </row>
    <row r="302" ht="12.75">
      <c r="A302" s="70"/>
    </row>
    <row r="303" ht="12.75">
      <c r="A303" s="70"/>
    </row>
    <row r="304" ht="12.75">
      <c r="A304" s="70"/>
    </row>
    <row r="305" ht="12.75">
      <c r="A305" s="70"/>
    </row>
    <row r="306" ht="12.75">
      <c r="A306" s="70"/>
    </row>
    <row r="307" ht="12.75">
      <c r="A307" s="70"/>
    </row>
    <row r="308" ht="12.75">
      <c r="A308" s="70"/>
    </row>
    <row r="309" ht="12.75">
      <c r="A309" s="70"/>
    </row>
    <row r="310" ht="12.75">
      <c r="A310" s="70"/>
    </row>
    <row r="311" ht="12.75">
      <c r="A311" s="70"/>
    </row>
    <row r="312" ht="12.75">
      <c r="A312" s="70"/>
    </row>
    <row r="313" ht="12.75">
      <c r="A313" s="70"/>
    </row>
    <row r="314" ht="12.75">
      <c r="A314" s="70"/>
    </row>
    <row r="315" ht="12.75">
      <c r="A315" s="70"/>
    </row>
    <row r="316" ht="12.75">
      <c r="A316" s="70"/>
    </row>
    <row r="317" ht="12.75">
      <c r="A317" s="70"/>
    </row>
    <row r="318" ht="12.75">
      <c r="A318" s="70"/>
    </row>
    <row r="319" ht="12.75">
      <c r="A319" s="70"/>
    </row>
    <row r="320" ht="12.75">
      <c r="A320" s="70"/>
    </row>
    <row r="321" ht="12.75">
      <c r="A321" s="70"/>
    </row>
    <row r="322" ht="12.75">
      <c r="A322" s="70"/>
    </row>
    <row r="323" ht="12.75">
      <c r="A323" s="70"/>
    </row>
    <row r="324" ht="12.75">
      <c r="A324" s="70"/>
    </row>
    <row r="325" ht="12.75">
      <c r="A325" s="70"/>
    </row>
    <row r="326" ht="12.75">
      <c r="A326" s="70"/>
    </row>
    <row r="327" ht="12.75">
      <c r="A327" s="70"/>
    </row>
    <row r="328" ht="12.75">
      <c r="A328" s="70"/>
    </row>
    <row r="329" ht="12.75">
      <c r="A329" s="70"/>
    </row>
    <row r="330" ht="12.75">
      <c r="A330" s="70"/>
    </row>
    <row r="331" ht="12.75">
      <c r="A331" s="70"/>
    </row>
    <row r="332" ht="12.75">
      <c r="A332" s="70"/>
    </row>
    <row r="333" ht="12.75">
      <c r="A333" s="70"/>
    </row>
    <row r="334" ht="12.75">
      <c r="A334" s="70"/>
    </row>
    <row r="335" ht="12.75">
      <c r="A335" s="70"/>
    </row>
    <row r="336" ht="12.75">
      <c r="A336" s="70"/>
    </row>
    <row r="337" ht="12.75">
      <c r="A337" s="70"/>
    </row>
    <row r="338" ht="12.75">
      <c r="A338" s="70"/>
    </row>
    <row r="339" ht="12.75">
      <c r="A339" s="70"/>
    </row>
    <row r="340" ht="12.75">
      <c r="A340" s="70"/>
    </row>
    <row r="341" ht="12.75">
      <c r="A341" s="70"/>
    </row>
    <row r="342" ht="12.75">
      <c r="A342" s="70"/>
    </row>
    <row r="343" ht="12.75">
      <c r="A343" s="70"/>
    </row>
    <row r="344" ht="12.75">
      <c r="A344" s="70"/>
    </row>
    <row r="345" ht="12.75">
      <c r="A345" s="70"/>
    </row>
    <row r="346" ht="12.75">
      <c r="A346" s="70"/>
    </row>
    <row r="347" ht="12.75">
      <c r="A347" s="70"/>
    </row>
    <row r="348" ht="12.75">
      <c r="A348" s="70"/>
    </row>
    <row r="349" ht="12.75">
      <c r="A349" s="70"/>
    </row>
    <row r="350" ht="12.75">
      <c r="A350" s="70"/>
    </row>
    <row r="351" ht="12.75">
      <c r="A351" s="70"/>
    </row>
    <row r="352" ht="12.75">
      <c r="A352" s="70"/>
    </row>
    <row r="353" ht="12.75">
      <c r="A353" s="70"/>
    </row>
    <row r="354" ht="12.75">
      <c r="A354" s="70"/>
    </row>
    <row r="355" ht="12.75">
      <c r="A355" s="70"/>
    </row>
    <row r="356" ht="12.75">
      <c r="A356" s="70"/>
    </row>
    <row r="357" ht="12.75">
      <c r="A357" s="70"/>
    </row>
    <row r="358" ht="12.75">
      <c r="A358" s="70"/>
    </row>
    <row r="359" ht="12.75">
      <c r="A359" s="70"/>
    </row>
    <row r="360" ht="12.75">
      <c r="A360" s="70"/>
    </row>
    <row r="361" ht="12.75">
      <c r="A361" s="70"/>
    </row>
    <row r="362" ht="12.75">
      <c r="A362" s="70"/>
    </row>
    <row r="363" ht="12.75">
      <c r="A363" s="70"/>
    </row>
    <row r="364" ht="12.75">
      <c r="A364" s="70"/>
    </row>
    <row r="365" ht="12.75">
      <c r="A365" s="70"/>
    </row>
    <row r="366" ht="12.75">
      <c r="A366" s="70"/>
    </row>
    <row r="367" ht="12.75">
      <c r="A367" s="70"/>
    </row>
    <row r="368" ht="12.75">
      <c r="A368" s="70"/>
    </row>
    <row r="369" ht="12.75">
      <c r="A369" s="70"/>
    </row>
    <row r="370" ht="12.75">
      <c r="A370" s="70"/>
    </row>
    <row r="371" ht="12.75">
      <c r="A371" s="70"/>
    </row>
    <row r="372" ht="12.75">
      <c r="A372" s="70"/>
    </row>
    <row r="373" ht="12.75">
      <c r="A373" s="70"/>
    </row>
    <row r="374" ht="12.75">
      <c r="A374" s="70"/>
    </row>
    <row r="375" ht="12.75">
      <c r="A375" s="70"/>
    </row>
    <row r="376" ht="12.75">
      <c r="A376" s="70"/>
    </row>
    <row r="377" ht="12.75">
      <c r="A377" s="70"/>
    </row>
    <row r="378" ht="12.75">
      <c r="A378" s="70"/>
    </row>
    <row r="379" ht="12.75">
      <c r="A379" s="70"/>
    </row>
    <row r="380" ht="12.75">
      <c r="A380" s="70"/>
    </row>
    <row r="381" ht="12.75">
      <c r="A381" s="70"/>
    </row>
    <row r="382" ht="12.75">
      <c r="A382" s="70"/>
    </row>
    <row r="383" ht="12.75">
      <c r="A383" s="70"/>
    </row>
    <row r="384" ht="12.75">
      <c r="A384" s="70"/>
    </row>
    <row r="385" ht="12.75">
      <c r="A385" s="70"/>
    </row>
    <row r="386" ht="12.75">
      <c r="A386" s="70"/>
    </row>
    <row r="387" ht="12.75">
      <c r="A387" s="70"/>
    </row>
    <row r="388" ht="12.75">
      <c r="A388" s="70"/>
    </row>
    <row r="389" ht="12.75">
      <c r="A389" s="70"/>
    </row>
    <row r="390" ht="12.75">
      <c r="A390" s="70"/>
    </row>
    <row r="391" ht="12.75">
      <c r="A391" s="70"/>
    </row>
    <row r="392" ht="12.75">
      <c r="A392" s="70"/>
    </row>
    <row r="393" ht="12.75">
      <c r="A393" s="70"/>
    </row>
    <row r="394" ht="12.75">
      <c r="A394" s="70"/>
    </row>
    <row r="395" ht="12.75">
      <c r="A395" s="70"/>
    </row>
    <row r="396" ht="12.75">
      <c r="A396" s="70"/>
    </row>
    <row r="397" ht="12.75">
      <c r="A397" s="70"/>
    </row>
    <row r="398" ht="12.75">
      <c r="A398" s="70"/>
    </row>
    <row r="399" ht="12.75">
      <c r="A399" s="70"/>
    </row>
    <row r="400" ht="12.75">
      <c r="A400" s="70"/>
    </row>
    <row r="401" ht="12.75">
      <c r="A401" s="70"/>
    </row>
    <row r="402" ht="12.75">
      <c r="A402" s="70"/>
    </row>
    <row r="403" ht="12.75">
      <c r="A403" s="70"/>
    </row>
  </sheetData>
  <mergeCells count="6">
    <mergeCell ref="A6:K6"/>
    <mergeCell ref="L6:N6"/>
    <mergeCell ref="A1:N1"/>
    <mergeCell ref="A2:N2"/>
    <mergeCell ref="A3:N3"/>
    <mergeCell ref="A4:N4"/>
  </mergeCells>
  <printOptions horizontalCentered="1" verticalCentered="1"/>
  <pageMargins left="0.1968503937007874" right="0.1968503937007874" top="0.1968503937007874" bottom="0.1968503937007874" header="0.5118110236220472" footer="0.3937007874015748"/>
  <pageSetup fitToHeight="4" horizontalDpi="300" verticalDpi="300" orientation="portrait" paperSize="9" scale="50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zoomScale="50" zoomScaleNormal="50" workbookViewId="0" topLeftCell="A31">
      <selection activeCell="O33" sqref="O33"/>
    </sheetView>
  </sheetViews>
  <sheetFormatPr defaultColWidth="9.140625" defaultRowHeight="12.75"/>
  <cols>
    <col min="2" max="2" width="9.57421875" style="0" customWidth="1"/>
    <col min="4" max="4" width="9.28125" style="0" customWidth="1"/>
    <col min="6" max="6" width="20.7109375" style="0" customWidth="1"/>
    <col min="7" max="7" width="17.140625" style="0" customWidth="1"/>
    <col min="8" max="9" width="7.57421875" style="0" customWidth="1"/>
    <col min="11" max="11" width="19.8515625" style="0" customWidth="1"/>
    <col min="12" max="12" width="21.140625" style="0" customWidth="1"/>
    <col min="13" max="13" width="22.00390625" style="0" customWidth="1"/>
  </cols>
  <sheetData>
    <row r="1" spans="1:13" s="25" customFormat="1" ht="22.5" customHeight="1">
      <c r="A1" s="42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s="25" customFormat="1" ht="22.5" customHeight="1">
      <c r="A2" s="42"/>
      <c r="B2" s="86" t="s">
        <v>949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</row>
    <row r="3" spans="1:13" s="25" customFormat="1" ht="22.5" customHeight="1">
      <c r="A3" s="42"/>
      <c r="B3" s="89" t="s">
        <v>40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s="25" customFormat="1" ht="22.5" customHeight="1">
      <c r="A4" s="42"/>
      <c r="B4" s="43"/>
      <c r="C4" s="23"/>
      <c r="D4" s="23"/>
      <c r="E4" s="23"/>
      <c r="F4" s="23"/>
      <c r="G4" s="23"/>
      <c r="H4" s="23" t="s">
        <v>1023</v>
      </c>
      <c r="I4" s="23"/>
      <c r="J4" s="23"/>
      <c r="K4" s="23"/>
      <c r="L4" s="23"/>
      <c r="M4" s="44"/>
    </row>
    <row r="5" spans="1:13" s="25" customFormat="1" ht="22.5" customHeight="1">
      <c r="A5" s="42"/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</row>
    <row r="6" spans="1:13" s="25" customFormat="1" ht="42.75" customHeight="1" thickBot="1">
      <c r="A6" s="42"/>
      <c r="B6" s="83"/>
      <c r="C6" s="83"/>
      <c r="D6" s="83"/>
      <c r="E6" s="83"/>
      <c r="F6" s="83"/>
      <c r="G6" s="83"/>
      <c r="H6" s="83"/>
      <c r="I6" s="83"/>
      <c r="J6" s="83"/>
      <c r="K6" s="83"/>
      <c r="L6" s="84"/>
      <c r="M6" s="29"/>
    </row>
    <row r="7" spans="1:13" s="25" customFormat="1" ht="42.75" customHeight="1" thickBot="1">
      <c r="A7" s="42"/>
      <c r="B7" s="2" t="s">
        <v>41</v>
      </c>
      <c r="C7" s="2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3" t="s">
        <v>50</v>
      </c>
      <c r="L7" s="3" t="s">
        <v>610</v>
      </c>
      <c r="M7" s="4" t="s">
        <v>52</v>
      </c>
    </row>
    <row r="8" spans="1:13" s="25" customFormat="1" ht="144.75" customHeight="1">
      <c r="A8" s="27">
        <v>1</v>
      </c>
      <c r="B8" s="29" t="s">
        <v>374</v>
      </c>
      <c r="C8" s="30" t="s">
        <v>375</v>
      </c>
      <c r="D8" s="31">
        <v>37081</v>
      </c>
      <c r="E8" s="30" t="s">
        <v>376</v>
      </c>
      <c r="F8" s="29" t="s">
        <v>377</v>
      </c>
      <c r="G8" s="29" t="s">
        <v>378</v>
      </c>
      <c r="H8" s="29">
        <v>1200</v>
      </c>
      <c r="I8" s="29">
        <v>2</v>
      </c>
      <c r="J8" s="29" t="s">
        <v>96</v>
      </c>
      <c r="K8" s="32">
        <v>517660000</v>
      </c>
      <c r="L8" s="32" t="s">
        <v>609</v>
      </c>
      <c r="M8" s="29" t="s">
        <v>379</v>
      </c>
    </row>
    <row r="9" spans="1:13" s="25" customFormat="1" ht="144.75" customHeight="1">
      <c r="A9" s="27">
        <v>2</v>
      </c>
      <c r="B9" s="29" t="s">
        <v>374</v>
      </c>
      <c r="C9" s="30" t="s">
        <v>380</v>
      </c>
      <c r="D9" s="31">
        <v>37081</v>
      </c>
      <c r="E9" s="30" t="s">
        <v>381</v>
      </c>
      <c r="F9" s="29" t="s">
        <v>382</v>
      </c>
      <c r="G9" s="29" t="s">
        <v>383</v>
      </c>
      <c r="H9" s="29">
        <v>1200</v>
      </c>
      <c r="I9" s="29">
        <v>2</v>
      </c>
      <c r="J9" s="29" t="s">
        <v>96</v>
      </c>
      <c r="K9" s="32">
        <v>482160000</v>
      </c>
      <c r="L9" s="32" t="s">
        <v>609</v>
      </c>
      <c r="M9" s="29" t="s">
        <v>384</v>
      </c>
    </row>
    <row r="10" spans="1:13" s="25" customFormat="1" ht="144.75" customHeight="1">
      <c r="A10" s="27">
        <v>3</v>
      </c>
      <c r="B10" s="29" t="s">
        <v>374</v>
      </c>
      <c r="C10" s="30" t="s">
        <v>385</v>
      </c>
      <c r="D10" s="31">
        <v>37081</v>
      </c>
      <c r="E10" s="30" t="s">
        <v>386</v>
      </c>
      <c r="F10" s="29" t="s">
        <v>387</v>
      </c>
      <c r="G10" s="29" t="s">
        <v>388</v>
      </c>
      <c r="H10" s="29">
        <v>1200</v>
      </c>
      <c r="I10" s="29">
        <v>2</v>
      </c>
      <c r="J10" s="29" t="s">
        <v>96</v>
      </c>
      <c r="K10" s="32">
        <v>482160000</v>
      </c>
      <c r="L10" s="32" t="s">
        <v>609</v>
      </c>
      <c r="M10" s="29" t="s">
        <v>389</v>
      </c>
    </row>
    <row r="11" spans="1:13" s="25" customFormat="1" ht="144.75" customHeight="1">
      <c r="A11" s="27">
        <v>4</v>
      </c>
      <c r="B11" s="29" t="s">
        <v>374</v>
      </c>
      <c r="C11" s="30" t="s">
        <v>390</v>
      </c>
      <c r="D11" s="31">
        <v>37081</v>
      </c>
      <c r="E11" s="30" t="s">
        <v>391</v>
      </c>
      <c r="F11" s="29" t="s">
        <v>392</v>
      </c>
      <c r="G11" s="29" t="s">
        <v>393</v>
      </c>
      <c r="H11" s="29">
        <v>1200</v>
      </c>
      <c r="I11" s="29">
        <v>2</v>
      </c>
      <c r="J11" s="29" t="s">
        <v>96</v>
      </c>
      <c r="K11" s="32">
        <v>517660000</v>
      </c>
      <c r="L11" s="32" t="s">
        <v>609</v>
      </c>
      <c r="M11" s="29" t="s">
        <v>394</v>
      </c>
    </row>
    <row r="12" spans="1:13" s="25" customFormat="1" ht="144.75" customHeight="1">
      <c r="A12" s="27">
        <v>5</v>
      </c>
      <c r="B12" s="29" t="s">
        <v>395</v>
      </c>
      <c r="C12" s="30" t="s">
        <v>396</v>
      </c>
      <c r="D12" s="31">
        <v>37081</v>
      </c>
      <c r="E12" s="30" t="s">
        <v>397</v>
      </c>
      <c r="F12" s="29" t="s">
        <v>398</v>
      </c>
      <c r="G12" s="29" t="s">
        <v>399</v>
      </c>
      <c r="H12" s="29">
        <v>1200</v>
      </c>
      <c r="I12" s="29">
        <v>2</v>
      </c>
      <c r="J12" s="29" t="s">
        <v>105</v>
      </c>
      <c r="K12" s="32">
        <v>345000000</v>
      </c>
      <c r="L12" s="32" t="s">
        <v>609</v>
      </c>
      <c r="M12" s="29" t="s">
        <v>400</v>
      </c>
    </row>
    <row r="13" spans="1:13" s="25" customFormat="1" ht="144.75" customHeight="1">
      <c r="A13" s="27">
        <v>6</v>
      </c>
      <c r="B13" s="29" t="s">
        <v>374</v>
      </c>
      <c r="C13" s="30" t="s">
        <v>401</v>
      </c>
      <c r="D13" s="31">
        <v>37081</v>
      </c>
      <c r="E13" s="30" t="s">
        <v>402</v>
      </c>
      <c r="F13" s="29" t="s">
        <v>382</v>
      </c>
      <c r="G13" s="29" t="s">
        <v>383</v>
      </c>
      <c r="H13" s="29">
        <v>1200</v>
      </c>
      <c r="I13" s="29">
        <v>2</v>
      </c>
      <c r="J13" s="29" t="s">
        <v>358</v>
      </c>
      <c r="K13" s="32">
        <v>482160000</v>
      </c>
      <c r="L13" s="32" t="s">
        <v>609</v>
      </c>
      <c r="M13" s="29" t="s">
        <v>403</v>
      </c>
    </row>
    <row r="14" spans="1:13" s="25" customFormat="1" ht="144.75" customHeight="1">
      <c r="A14" s="27">
        <v>7</v>
      </c>
      <c r="B14" s="29" t="s">
        <v>374</v>
      </c>
      <c r="C14" s="30" t="s">
        <v>404</v>
      </c>
      <c r="D14" s="31">
        <v>37081</v>
      </c>
      <c r="E14" s="30" t="s">
        <v>405</v>
      </c>
      <c r="F14" s="29" t="s">
        <v>387</v>
      </c>
      <c r="G14" s="29" t="s">
        <v>383</v>
      </c>
      <c r="H14" s="29">
        <v>1200</v>
      </c>
      <c r="I14" s="29">
        <v>2</v>
      </c>
      <c r="J14" s="29" t="s">
        <v>358</v>
      </c>
      <c r="K14" s="32">
        <v>482160000</v>
      </c>
      <c r="L14" s="32" t="s">
        <v>609</v>
      </c>
      <c r="M14" s="29" t="s">
        <v>406</v>
      </c>
    </row>
    <row r="15" spans="1:13" s="25" customFormat="1" ht="144.75" customHeight="1">
      <c r="A15" s="27">
        <v>8</v>
      </c>
      <c r="B15" s="29" t="s">
        <v>374</v>
      </c>
      <c r="C15" s="30" t="s">
        <v>407</v>
      </c>
      <c r="D15" s="31">
        <v>37081</v>
      </c>
      <c r="E15" s="30" t="s">
        <v>408</v>
      </c>
      <c r="F15" s="29" t="s">
        <v>387</v>
      </c>
      <c r="G15" s="29" t="s">
        <v>383</v>
      </c>
      <c r="H15" s="29">
        <v>1200</v>
      </c>
      <c r="I15" s="29">
        <v>2</v>
      </c>
      <c r="J15" s="29" t="s">
        <v>358</v>
      </c>
      <c r="K15" s="32">
        <v>482160000</v>
      </c>
      <c r="L15" s="32" t="s">
        <v>609</v>
      </c>
      <c r="M15" s="29" t="s">
        <v>409</v>
      </c>
    </row>
    <row r="16" spans="1:13" s="25" customFormat="1" ht="144.75" customHeight="1">
      <c r="A16" s="27">
        <v>9</v>
      </c>
      <c r="B16" s="29" t="s">
        <v>374</v>
      </c>
      <c r="C16" s="30" t="s">
        <v>410</v>
      </c>
      <c r="D16" s="31">
        <v>37081</v>
      </c>
      <c r="E16" s="30" t="s">
        <v>411</v>
      </c>
      <c r="F16" s="29" t="s">
        <v>412</v>
      </c>
      <c r="G16" s="29" t="s">
        <v>393</v>
      </c>
      <c r="H16" s="29">
        <v>1200</v>
      </c>
      <c r="I16" s="29">
        <v>2</v>
      </c>
      <c r="J16" s="29" t="s">
        <v>358</v>
      </c>
      <c r="K16" s="32">
        <v>517660000</v>
      </c>
      <c r="L16" s="32" t="s">
        <v>609</v>
      </c>
      <c r="M16" s="29" t="s">
        <v>424</v>
      </c>
    </row>
    <row r="17" spans="1:13" s="25" customFormat="1" ht="144.75" customHeight="1">
      <c r="A17" s="27">
        <v>10</v>
      </c>
      <c r="B17" s="29" t="s">
        <v>374</v>
      </c>
      <c r="C17" s="30" t="s">
        <v>425</v>
      </c>
      <c r="D17" s="31">
        <v>37081</v>
      </c>
      <c r="E17" s="30" t="s">
        <v>426</v>
      </c>
      <c r="F17" s="29" t="s">
        <v>392</v>
      </c>
      <c r="G17" s="29" t="s">
        <v>393</v>
      </c>
      <c r="H17" s="29">
        <v>1200</v>
      </c>
      <c r="I17" s="29">
        <v>2</v>
      </c>
      <c r="J17" s="29" t="s">
        <v>358</v>
      </c>
      <c r="K17" s="32">
        <v>517660000</v>
      </c>
      <c r="L17" s="32" t="s">
        <v>609</v>
      </c>
      <c r="M17" s="29" t="s">
        <v>427</v>
      </c>
    </row>
    <row r="18" spans="1:13" s="25" customFormat="1" ht="144.75" customHeight="1">
      <c r="A18" s="27">
        <v>11</v>
      </c>
      <c r="B18" s="29" t="s">
        <v>374</v>
      </c>
      <c r="C18" s="30" t="s">
        <v>428</v>
      </c>
      <c r="D18" s="31">
        <v>37081</v>
      </c>
      <c r="E18" s="30" t="s">
        <v>429</v>
      </c>
      <c r="F18" s="29" t="s">
        <v>392</v>
      </c>
      <c r="G18" s="29" t="s">
        <v>393</v>
      </c>
      <c r="H18" s="29">
        <v>1200</v>
      </c>
      <c r="I18" s="29">
        <v>2</v>
      </c>
      <c r="J18" s="29" t="s">
        <v>358</v>
      </c>
      <c r="K18" s="32">
        <v>517660000</v>
      </c>
      <c r="L18" s="32" t="s">
        <v>609</v>
      </c>
      <c r="M18" s="29" t="s">
        <v>430</v>
      </c>
    </row>
    <row r="19" spans="1:13" s="25" customFormat="1" ht="144.75" customHeight="1">
      <c r="A19" s="27">
        <v>12</v>
      </c>
      <c r="B19" s="29" t="s">
        <v>374</v>
      </c>
      <c r="C19" s="30" t="s">
        <v>431</v>
      </c>
      <c r="D19" s="31">
        <v>37081</v>
      </c>
      <c r="E19" s="30" t="s">
        <v>432</v>
      </c>
      <c r="F19" s="29" t="s">
        <v>387</v>
      </c>
      <c r="G19" s="29" t="s">
        <v>433</v>
      </c>
      <c r="H19" s="29">
        <v>1200</v>
      </c>
      <c r="I19" s="29">
        <v>2</v>
      </c>
      <c r="J19" s="29" t="s">
        <v>82</v>
      </c>
      <c r="K19" s="32">
        <v>482160000</v>
      </c>
      <c r="L19" s="32" t="s">
        <v>609</v>
      </c>
      <c r="M19" s="29" t="s">
        <v>434</v>
      </c>
    </row>
    <row r="20" spans="1:13" s="25" customFormat="1" ht="144.75" customHeight="1">
      <c r="A20" s="27">
        <v>13</v>
      </c>
      <c r="B20" s="29" t="s">
        <v>374</v>
      </c>
      <c r="C20" s="30" t="s">
        <v>435</v>
      </c>
      <c r="D20" s="31">
        <v>37081</v>
      </c>
      <c r="E20" s="30" t="s">
        <v>436</v>
      </c>
      <c r="F20" s="29" t="s">
        <v>392</v>
      </c>
      <c r="G20" s="29" t="s">
        <v>393</v>
      </c>
      <c r="H20" s="29">
        <v>1200</v>
      </c>
      <c r="I20" s="29">
        <v>2</v>
      </c>
      <c r="J20" s="29" t="s">
        <v>82</v>
      </c>
      <c r="K20" s="32">
        <v>517660000</v>
      </c>
      <c r="L20" s="32" t="s">
        <v>609</v>
      </c>
      <c r="M20" s="29" t="s">
        <v>434</v>
      </c>
    </row>
    <row r="21" spans="1:13" s="25" customFormat="1" ht="144.75" customHeight="1">
      <c r="A21" s="27">
        <v>14</v>
      </c>
      <c r="B21" s="29" t="s">
        <v>437</v>
      </c>
      <c r="C21" s="30" t="s">
        <v>1009</v>
      </c>
      <c r="D21" s="31">
        <v>37081</v>
      </c>
      <c r="E21" s="30" t="s">
        <v>438</v>
      </c>
      <c r="F21" s="29" t="s">
        <v>439</v>
      </c>
      <c r="G21" s="29" t="s">
        <v>440</v>
      </c>
      <c r="H21" s="29">
        <v>1200</v>
      </c>
      <c r="I21" s="29">
        <v>2</v>
      </c>
      <c r="J21" s="29" t="s">
        <v>65</v>
      </c>
      <c r="K21" s="32">
        <v>395000000</v>
      </c>
      <c r="L21" s="32" t="s">
        <v>609</v>
      </c>
      <c r="M21" s="29" t="s">
        <v>441</v>
      </c>
    </row>
    <row r="22" spans="1:13" s="25" customFormat="1" ht="144.75" customHeight="1">
      <c r="A22" s="27">
        <v>15</v>
      </c>
      <c r="B22" s="29" t="s">
        <v>442</v>
      </c>
      <c r="C22" s="30" t="s">
        <v>443</v>
      </c>
      <c r="D22" s="31">
        <v>37081</v>
      </c>
      <c r="E22" s="30" t="s">
        <v>444</v>
      </c>
      <c r="F22" s="29" t="s">
        <v>445</v>
      </c>
      <c r="G22" s="29" t="s">
        <v>446</v>
      </c>
      <c r="H22" s="29">
        <v>1200</v>
      </c>
      <c r="I22" s="29">
        <v>2</v>
      </c>
      <c r="J22" s="29" t="s">
        <v>65</v>
      </c>
      <c r="K22" s="32">
        <v>350000000</v>
      </c>
      <c r="L22" s="32" t="s">
        <v>609</v>
      </c>
      <c r="M22" s="29" t="s">
        <v>447</v>
      </c>
    </row>
    <row r="23" spans="1:13" s="25" customFormat="1" ht="144.75" customHeight="1">
      <c r="A23" s="27">
        <v>16</v>
      </c>
      <c r="B23" s="29" t="s">
        <v>448</v>
      </c>
      <c r="C23" s="30" t="s">
        <v>1009</v>
      </c>
      <c r="D23" s="31">
        <v>37081</v>
      </c>
      <c r="E23" s="30" t="s">
        <v>449</v>
      </c>
      <c r="F23" s="29" t="s">
        <v>450</v>
      </c>
      <c r="G23" s="29" t="s">
        <v>450</v>
      </c>
      <c r="H23" s="29">
        <v>1200</v>
      </c>
      <c r="I23" s="29">
        <v>2</v>
      </c>
      <c r="J23" s="29" t="s">
        <v>65</v>
      </c>
      <c r="K23" s="32">
        <v>395000000</v>
      </c>
      <c r="L23" s="32" t="s">
        <v>609</v>
      </c>
      <c r="M23" s="29" t="s">
        <v>451</v>
      </c>
    </row>
    <row r="24" spans="1:13" s="25" customFormat="1" ht="144.75" customHeight="1">
      <c r="A24" s="27">
        <v>17</v>
      </c>
      <c r="B24" s="29" t="s">
        <v>452</v>
      </c>
      <c r="C24" s="30" t="s">
        <v>453</v>
      </c>
      <c r="D24" s="31">
        <v>37078</v>
      </c>
      <c r="E24" s="30" t="s">
        <v>454</v>
      </c>
      <c r="F24" s="29" t="s">
        <v>455</v>
      </c>
      <c r="G24" s="29" t="s">
        <v>456</v>
      </c>
      <c r="H24" s="29">
        <v>1200</v>
      </c>
      <c r="I24" s="29">
        <v>2</v>
      </c>
      <c r="J24" s="29" t="s">
        <v>65</v>
      </c>
      <c r="K24" s="32">
        <v>387600000</v>
      </c>
      <c r="L24" s="32" t="s">
        <v>609</v>
      </c>
      <c r="M24" s="29" t="s">
        <v>457</v>
      </c>
    </row>
    <row r="25" spans="1:13" s="25" customFormat="1" ht="144.75" customHeight="1">
      <c r="A25" s="27">
        <v>18</v>
      </c>
      <c r="B25" s="29" t="s">
        <v>458</v>
      </c>
      <c r="C25" s="30" t="s">
        <v>459</v>
      </c>
      <c r="D25" s="31">
        <v>37082</v>
      </c>
      <c r="E25" s="30" t="s">
        <v>460</v>
      </c>
      <c r="F25" s="29" t="s">
        <v>461</v>
      </c>
      <c r="G25" s="29" t="s">
        <v>462</v>
      </c>
      <c r="H25" s="29">
        <v>1200</v>
      </c>
      <c r="I25" s="29">
        <v>2</v>
      </c>
      <c r="J25" s="29" t="s">
        <v>65</v>
      </c>
      <c r="K25" s="32">
        <v>350000000</v>
      </c>
      <c r="L25" s="29" t="s">
        <v>463</v>
      </c>
      <c r="M25" s="29" t="s">
        <v>1024</v>
      </c>
    </row>
    <row r="26" spans="1:13" s="25" customFormat="1" ht="144.75" customHeight="1">
      <c r="A26" s="27">
        <v>19</v>
      </c>
      <c r="B26" s="29" t="s">
        <v>464</v>
      </c>
      <c r="C26" s="30" t="s">
        <v>465</v>
      </c>
      <c r="D26" s="31">
        <v>37081</v>
      </c>
      <c r="E26" s="30" t="s">
        <v>466</v>
      </c>
      <c r="F26" s="29" t="s">
        <v>467</v>
      </c>
      <c r="G26" s="29" t="s">
        <v>468</v>
      </c>
      <c r="H26" s="29">
        <v>1200</v>
      </c>
      <c r="I26" s="29">
        <v>2</v>
      </c>
      <c r="J26" s="29" t="s">
        <v>57</v>
      </c>
      <c r="K26" s="32">
        <v>450000000</v>
      </c>
      <c r="L26" s="32" t="s">
        <v>609</v>
      </c>
      <c r="M26" s="29" t="s">
        <v>469</v>
      </c>
    </row>
    <row r="27" spans="1:13" s="25" customFormat="1" ht="144.75" customHeight="1">
      <c r="A27" s="27">
        <v>20</v>
      </c>
      <c r="B27" s="29" t="s">
        <v>470</v>
      </c>
      <c r="C27" s="30" t="s">
        <v>471</v>
      </c>
      <c r="D27" s="31">
        <v>37081</v>
      </c>
      <c r="E27" s="30" t="s">
        <v>472</v>
      </c>
      <c r="F27" s="29" t="s">
        <v>473</v>
      </c>
      <c r="G27" s="29" t="s">
        <v>473</v>
      </c>
      <c r="H27" s="29">
        <v>1200</v>
      </c>
      <c r="I27" s="29">
        <v>2</v>
      </c>
      <c r="J27" s="29" t="s">
        <v>57</v>
      </c>
      <c r="K27" s="32">
        <v>360000000</v>
      </c>
      <c r="L27" s="32" t="s">
        <v>609</v>
      </c>
      <c r="M27" s="29" t="s">
        <v>474</v>
      </c>
    </row>
    <row r="28" spans="1:13" s="25" customFormat="1" ht="144.75" customHeight="1">
      <c r="A28" s="27">
        <v>21</v>
      </c>
      <c r="B28" s="29" t="s">
        <v>1007</v>
      </c>
      <c r="C28" s="30" t="s">
        <v>1008</v>
      </c>
      <c r="D28" s="31">
        <v>37081</v>
      </c>
      <c r="E28" s="30" t="s">
        <v>475</v>
      </c>
      <c r="F28" s="29" t="s">
        <v>476</v>
      </c>
      <c r="G28" s="29" t="s">
        <v>477</v>
      </c>
      <c r="H28" s="29">
        <v>1200</v>
      </c>
      <c r="I28" s="29">
        <v>2</v>
      </c>
      <c r="J28" s="29" t="s">
        <v>57</v>
      </c>
      <c r="K28" s="32">
        <v>400000000</v>
      </c>
      <c r="L28" s="32" t="s">
        <v>609</v>
      </c>
      <c r="M28" s="29" t="s">
        <v>478</v>
      </c>
    </row>
    <row r="29" spans="1:13" s="25" customFormat="1" ht="144.75" customHeight="1">
      <c r="A29" s="27">
        <v>22</v>
      </c>
      <c r="B29" s="29" t="s">
        <v>374</v>
      </c>
      <c r="C29" s="30" t="s">
        <v>479</v>
      </c>
      <c r="D29" s="31">
        <v>37081</v>
      </c>
      <c r="E29" s="30" t="s">
        <v>480</v>
      </c>
      <c r="F29" s="29" t="s">
        <v>387</v>
      </c>
      <c r="G29" s="29" t="s">
        <v>383</v>
      </c>
      <c r="H29" s="29">
        <v>1200</v>
      </c>
      <c r="I29" s="29">
        <v>2</v>
      </c>
      <c r="J29" s="29" t="s">
        <v>57</v>
      </c>
      <c r="K29" s="32">
        <v>482160000</v>
      </c>
      <c r="L29" s="32" t="s">
        <v>609</v>
      </c>
      <c r="M29" s="29" t="s">
        <v>481</v>
      </c>
    </row>
    <row r="30" spans="1:13" s="25" customFormat="1" ht="144.75" customHeight="1">
      <c r="A30" s="27">
        <v>23</v>
      </c>
      <c r="B30" s="29" t="s">
        <v>374</v>
      </c>
      <c r="C30" s="30" t="s">
        <v>482</v>
      </c>
      <c r="D30" s="31">
        <v>37081</v>
      </c>
      <c r="E30" s="30" t="s">
        <v>483</v>
      </c>
      <c r="F30" s="29" t="s">
        <v>387</v>
      </c>
      <c r="G30" s="29" t="s">
        <v>383</v>
      </c>
      <c r="H30" s="29">
        <v>1200</v>
      </c>
      <c r="I30" s="29">
        <v>2</v>
      </c>
      <c r="J30" s="35" t="s">
        <v>57</v>
      </c>
      <c r="K30" s="32">
        <v>482160000</v>
      </c>
      <c r="L30" s="32" t="s">
        <v>609</v>
      </c>
      <c r="M30" s="29" t="s">
        <v>484</v>
      </c>
    </row>
    <row r="31" spans="1:13" s="25" customFormat="1" ht="144.75" customHeight="1">
      <c r="A31" s="27">
        <v>24</v>
      </c>
      <c r="B31" s="29" t="s">
        <v>374</v>
      </c>
      <c r="C31" s="30" t="s">
        <v>485</v>
      </c>
      <c r="D31" s="31">
        <v>37081</v>
      </c>
      <c r="E31" s="30" t="s">
        <v>486</v>
      </c>
      <c r="F31" s="29" t="s">
        <v>387</v>
      </c>
      <c r="G31" s="29" t="s">
        <v>383</v>
      </c>
      <c r="H31" s="29">
        <v>1200</v>
      </c>
      <c r="I31" s="29">
        <v>2</v>
      </c>
      <c r="J31" s="29" t="s">
        <v>57</v>
      </c>
      <c r="K31" s="32">
        <v>482160000</v>
      </c>
      <c r="L31" s="32" t="s">
        <v>609</v>
      </c>
      <c r="M31" s="29" t="s">
        <v>487</v>
      </c>
    </row>
    <row r="32" spans="1:13" s="25" customFormat="1" ht="144.75" customHeight="1">
      <c r="A32" s="27">
        <v>25</v>
      </c>
      <c r="B32" s="29" t="s">
        <v>374</v>
      </c>
      <c r="C32" s="30" t="s">
        <v>488</v>
      </c>
      <c r="D32" s="31">
        <v>37081</v>
      </c>
      <c r="E32" s="30" t="s">
        <v>489</v>
      </c>
      <c r="F32" s="29" t="s">
        <v>387</v>
      </c>
      <c r="G32" s="29" t="s">
        <v>383</v>
      </c>
      <c r="H32" s="29">
        <v>1200</v>
      </c>
      <c r="I32" s="29">
        <v>2</v>
      </c>
      <c r="J32" s="29" t="s">
        <v>57</v>
      </c>
      <c r="K32" s="32">
        <v>482160000</v>
      </c>
      <c r="L32" s="32" t="s">
        <v>609</v>
      </c>
      <c r="M32" s="29" t="s">
        <v>490</v>
      </c>
    </row>
    <row r="33" spans="1:13" s="25" customFormat="1" ht="144.75" customHeight="1">
      <c r="A33" s="27">
        <v>26</v>
      </c>
      <c r="B33" s="29" t="s">
        <v>374</v>
      </c>
      <c r="C33" s="30" t="s">
        <v>491</v>
      </c>
      <c r="D33" s="31">
        <v>37081</v>
      </c>
      <c r="E33" s="30" t="s">
        <v>492</v>
      </c>
      <c r="F33" s="29" t="s">
        <v>387</v>
      </c>
      <c r="G33" s="29" t="s">
        <v>383</v>
      </c>
      <c r="H33" s="29">
        <v>1200</v>
      </c>
      <c r="I33" s="29">
        <v>2</v>
      </c>
      <c r="J33" s="29" t="s">
        <v>57</v>
      </c>
      <c r="K33" s="32">
        <v>482160000</v>
      </c>
      <c r="L33" s="32" t="s">
        <v>609</v>
      </c>
      <c r="M33" s="29" t="s">
        <v>562</v>
      </c>
    </row>
    <row r="34" spans="1:13" s="25" customFormat="1" ht="144.75" customHeight="1">
      <c r="A34" s="27">
        <v>27</v>
      </c>
      <c r="B34" s="29" t="s">
        <v>374</v>
      </c>
      <c r="C34" s="30" t="s">
        <v>563</v>
      </c>
      <c r="D34" s="31">
        <v>37081</v>
      </c>
      <c r="E34" s="30" t="s">
        <v>564</v>
      </c>
      <c r="F34" s="29" t="s">
        <v>392</v>
      </c>
      <c r="G34" s="29" t="s">
        <v>393</v>
      </c>
      <c r="H34" s="29">
        <v>1200</v>
      </c>
      <c r="I34" s="29">
        <v>2</v>
      </c>
      <c r="J34" s="29" t="s">
        <v>57</v>
      </c>
      <c r="K34" s="32">
        <v>517660000</v>
      </c>
      <c r="L34" s="32" t="s">
        <v>609</v>
      </c>
      <c r="M34" s="29" t="s">
        <v>565</v>
      </c>
    </row>
    <row r="35" spans="1:13" s="25" customFormat="1" ht="144.75" customHeight="1">
      <c r="A35" s="27">
        <v>28</v>
      </c>
      <c r="B35" s="29" t="s">
        <v>374</v>
      </c>
      <c r="C35" s="30" t="s">
        <v>566</v>
      </c>
      <c r="D35" s="31">
        <v>37081</v>
      </c>
      <c r="E35" s="30" t="s">
        <v>567</v>
      </c>
      <c r="F35" s="29" t="s">
        <v>392</v>
      </c>
      <c r="G35" s="29" t="s">
        <v>393</v>
      </c>
      <c r="H35" s="29">
        <v>1200</v>
      </c>
      <c r="I35" s="29">
        <v>2</v>
      </c>
      <c r="J35" s="29" t="s">
        <v>57</v>
      </c>
      <c r="K35" s="32">
        <v>517660000</v>
      </c>
      <c r="L35" s="32" t="s">
        <v>609</v>
      </c>
      <c r="M35" s="29" t="s">
        <v>568</v>
      </c>
    </row>
    <row r="36" spans="1:13" s="25" customFormat="1" ht="144.75" customHeight="1">
      <c r="A36" s="27">
        <v>29</v>
      </c>
      <c r="B36" s="29" t="s">
        <v>374</v>
      </c>
      <c r="C36" s="30" t="s">
        <v>569</v>
      </c>
      <c r="D36" s="31">
        <v>37081</v>
      </c>
      <c r="E36" s="30" t="s">
        <v>570</v>
      </c>
      <c r="F36" s="29" t="s">
        <v>392</v>
      </c>
      <c r="G36" s="29" t="s">
        <v>571</v>
      </c>
      <c r="H36" s="29">
        <v>1200</v>
      </c>
      <c r="I36" s="29">
        <v>2</v>
      </c>
      <c r="J36" s="29" t="s">
        <v>57</v>
      </c>
      <c r="K36" s="32">
        <v>517660000</v>
      </c>
      <c r="L36" s="32" t="s">
        <v>609</v>
      </c>
      <c r="M36" s="29" t="s">
        <v>572</v>
      </c>
    </row>
    <row r="37" spans="1:13" s="25" customFormat="1" ht="144.75" customHeight="1">
      <c r="A37" s="27">
        <v>30</v>
      </c>
      <c r="B37" s="29" t="s">
        <v>374</v>
      </c>
      <c r="C37" s="30" t="s">
        <v>573</v>
      </c>
      <c r="D37" s="31">
        <v>37081</v>
      </c>
      <c r="E37" s="30" t="s">
        <v>574</v>
      </c>
      <c r="F37" s="29" t="s">
        <v>392</v>
      </c>
      <c r="G37" s="29" t="s">
        <v>393</v>
      </c>
      <c r="H37" s="29">
        <v>1200</v>
      </c>
      <c r="I37" s="29">
        <v>2</v>
      </c>
      <c r="J37" s="29" t="s">
        <v>57</v>
      </c>
      <c r="K37" s="32">
        <v>517660000</v>
      </c>
      <c r="L37" s="32" t="s">
        <v>609</v>
      </c>
      <c r="M37" s="29" t="s">
        <v>481</v>
      </c>
    </row>
    <row r="38" spans="1:13" s="25" customFormat="1" ht="144.75" customHeight="1">
      <c r="A38" s="27">
        <v>31</v>
      </c>
      <c r="B38" s="29" t="s">
        <v>374</v>
      </c>
      <c r="C38" s="30" t="s">
        <v>575</v>
      </c>
      <c r="D38" s="31">
        <v>37081</v>
      </c>
      <c r="E38" s="30" t="s">
        <v>576</v>
      </c>
      <c r="F38" s="29" t="s">
        <v>392</v>
      </c>
      <c r="G38" s="29" t="s">
        <v>393</v>
      </c>
      <c r="H38" s="29">
        <v>1200</v>
      </c>
      <c r="I38" s="29">
        <v>2</v>
      </c>
      <c r="J38" s="29" t="s">
        <v>57</v>
      </c>
      <c r="K38" s="32">
        <v>517660000</v>
      </c>
      <c r="L38" s="32" t="s">
        <v>609</v>
      </c>
      <c r="M38" s="29" t="s">
        <v>577</v>
      </c>
    </row>
    <row r="39" spans="1:13" s="25" customFormat="1" ht="144.75" customHeight="1">
      <c r="A39" s="27">
        <v>32</v>
      </c>
      <c r="B39" s="29" t="s">
        <v>374</v>
      </c>
      <c r="C39" s="30" t="s">
        <v>578</v>
      </c>
      <c r="D39" s="31">
        <v>37081</v>
      </c>
      <c r="E39" s="30" t="s">
        <v>579</v>
      </c>
      <c r="F39" s="29" t="s">
        <v>387</v>
      </c>
      <c r="G39" s="29" t="s">
        <v>383</v>
      </c>
      <c r="H39" s="29">
        <v>1200</v>
      </c>
      <c r="I39" s="29">
        <v>2</v>
      </c>
      <c r="J39" s="29" t="s">
        <v>981</v>
      </c>
      <c r="K39" s="32">
        <v>482160000</v>
      </c>
      <c r="L39" s="32" t="s">
        <v>609</v>
      </c>
      <c r="M39" s="29" t="s">
        <v>580</v>
      </c>
    </row>
    <row r="40" spans="1:13" s="25" customFormat="1" ht="144.75" customHeight="1">
      <c r="A40" s="27">
        <v>33</v>
      </c>
      <c r="B40" s="29" t="s">
        <v>374</v>
      </c>
      <c r="C40" s="30" t="s">
        <v>581</v>
      </c>
      <c r="D40" s="31">
        <v>37081</v>
      </c>
      <c r="E40" s="30" t="s">
        <v>582</v>
      </c>
      <c r="F40" s="29" t="s">
        <v>392</v>
      </c>
      <c r="G40" s="29" t="s">
        <v>393</v>
      </c>
      <c r="H40" s="29">
        <v>1200</v>
      </c>
      <c r="I40" s="29">
        <v>2</v>
      </c>
      <c r="J40" s="29" t="s">
        <v>981</v>
      </c>
      <c r="K40" s="32">
        <v>517660000</v>
      </c>
      <c r="L40" s="32" t="s">
        <v>609</v>
      </c>
      <c r="M40" s="29" t="s">
        <v>583</v>
      </c>
    </row>
    <row r="41" spans="1:13" s="25" customFormat="1" ht="144.75" customHeight="1">
      <c r="A41" s="27">
        <v>34</v>
      </c>
      <c r="B41" s="29" t="s">
        <v>584</v>
      </c>
      <c r="C41" s="30" t="s">
        <v>585</v>
      </c>
      <c r="D41" s="31">
        <v>37081</v>
      </c>
      <c r="E41" s="30" t="s">
        <v>586</v>
      </c>
      <c r="F41" s="29" t="s">
        <v>587</v>
      </c>
      <c r="G41" s="29" t="s">
        <v>588</v>
      </c>
      <c r="H41" s="29">
        <v>1200</v>
      </c>
      <c r="I41" s="29">
        <v>2</v>
      </c>
      <c r="J41" s="29" t="s">
        <v>91</v>
      </c>
      <c r="K41" s="32">
        <v>868000000</v>
      </c>
      <c r="L41" s="32" t="s">
        <v>609</v>
      </c>
      <c r="M41" s="29" t="s">
        <v>595</v>
      </c>
    </row>
    <row r="42" spans="1:13" ht="12.75">
      <c r="A42" s="14"/>
      <c r="B42" s="36"/>
      <c r="C42" s="17"/>
      <c r="D42" s="36"/>
      <c r="E42" s="37"/>
      <c r="F42" s="37"/>
      <c r="G42" s="37"/>
      <c r="H42" s="37"/>
      <c r="I42" s="37"/>
      <c r="J42" s="38"/>
      <c r="K42" s="39"/>
      <c r="L42" s="39"/>
      <c r="M42" s="40"/>
    </row>
    <row r="43" spans="2:13" ht="12.7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2:13" ht="12.7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2:13" ht="12.7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2:13" ht="12.7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2:13" ht="12.7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2:13" ht="12.7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2:13" ht="12.7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2:13" ht="12.7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2:13" ht="12.7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2:13" ht="12.7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2:13" ht="12.7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2:13" ht="12.7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2:13" ht="12.7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2:13" ht="12.7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2:13" ht="12.7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2:13" ht="12.7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2:13" ht="12.7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2:13" ht="12.7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2:13" ht="12.7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2:13" ht="12.7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2:13" ht="12.7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2:13" ht="12.7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2:13" ht="12.7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2:13" ht="12.7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2:13" ht="12.7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2:13" ht="12.7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2:13" ht="12.7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2:13" ht="12.7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</row>
    <row r="71" spans="2:13" ht="12.7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spans="2:13" ht="12.7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2:13" ht="12.7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</row>
  </sheetData>
  <mergeCells count="4">
    <mergeCell ref="B6:L6"/>
    <mergeCell ref="B1:M1"/>
    <mergeCell ref="B2:M2"/>
    <mergeCell ref="B3:M3"/>
  </mergeCells>
  <printOptions horizontalCentered="1"/>
  <pageMargins left="0.1968503937007874" right="0.1968503937007874" top="0.5905511811023623" bottom="0.5905511811023623" header="0.5118110236220472" footer="0.31496062992125984"/>
  <pageSetup fitToHeight="4" horizontalDpi="300" verticalDpi="300" orientation="landscape" paperSize="9" scale="60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valenti</dc:creator>
  <cp:keywords/>
  <dc:description/>
  <cp:lastModifiedBy>Administrator</cp:lastModifiedBy>
  <cp:lastPrinted>2004-10-01T08:53:58Z</cp:lastPrinted>
  <dcterms:created xsi:type="dcterms:W3CDTF">2002-02-06T11:39:52Z</dcterms:created>
  <dcterms:modified xsi:type="dcterms:W3CDTF">2004-10-01T08:54:09Z</dcterms:modified>
  <cp:category/>
  <cp:version/>
  <cp:contentType/>
  <cp:contentStatus/>
</cp:coreProperties>
</file>