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oria PIT 35" sheetId="1" r:id="rId1"/>
  </sheets>
  <definedNames>
    <definedName name="_xlnm.Print_Area" localSheetId="0">'Graduatoria PIT 35'!$A$2:$S$52</definedName>
    <definedName name="_xlnm.Print_Titles" localSheetId="0">'Graduatoria PIT 35'!$2:$2</definedName>
  </definedNames>
  <calcPr fullCalcOnLoad="1"/>
</workbook>
</file>

<file path=xl/sharedStrings.xml><?xml version="1.0" encoding="utf-8"?>
<sst xmlns="http://schemas.openxmlformats.org/spreadsheetml/2006/main" count="170" uniqueCount="99">
  <si>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</si>
  <si>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</si>
  <si>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</si>
  <si>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</si>
  <si>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</si>
  <si>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</si>
  <si>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</si>
  <si>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TECNICO SUPERIORE PER L'ORGANIZZAZIONE E IL MARKETING DEL TURISMO INTEGRATO</t>
  </si>
  <si>
    <t>GESTIONE SISTEMI AGRICOLI E FINALITà AMBIENTALI E SOCIALI</t>
  </si>
  <si>
    <t>TECNICO SUPERIORE PER I SISTEMI DI RACCOLTA E SMALTIMENTO RIFIUTI</t>
  </si>
  <si>
    <t>TECNICO SUPERIORE PER L'ASSISTENZA ALLA DIREZIONE DI AGENZIE</t>
  </si>
  <si>
    <t>IST. D'ISTRUZIONE SUPERIORE "G.B. VACCARINI" CATANIA</t>
  </si>
  <si>
    <t>TECNICO SUPERIORE PER LA RACCOLTA E LO SMALTMENTO DEI RIFIUTI</t>
  </si>
  <si>
    <t>TECNICO SUPERIORE DI SERVIZI PER L'E- BUSINESS E LA SICUREZZA DELLE RETI WAM E LAN</t>
  </si>
  <si>
    <t>ISTITUTO TECNICO INDUSTRIALE S. CANNIZZARO - CATANIA</t>
  </si>
  <si>
    <t>ESPERTO NELLA VEICOLAZIONE DI PRODOTTI E SERVIZI</t>
  </si>
  <si>
    <t>TECNICO SUPERIORE PER I SISTEMI E LE TECNOLOGIE INFORMATICHE</t>
  </si>
  <si>
    <t>TECNICO SUPERIORE PER L'ASSISTENZA ALLA DIREZIONE DI STRUTTURE</t>
  </si>
  <si>
    <t>TECNICO SUPERIORE PER LE APPLICAZIONI INFORMATICHE NEL CAMPO DEL CENSIMENTO DEI BB.CC. E NN.</t>
  </si>
  <si>
    <t>ESPERTO MARKETING E COMUNICAZIONE</t>
  </si>
  <si>
    <t>TECNICO SUPERIORE SISTEMI E TECNOLOGIE WAN</t>
  </si>
  <si>
    <t>ESPERTO IN ARCHITETT. INFORM. ED INFORMATION TECHNOLOGY IN RIF. ALLA PRODUZ. DI PRODOTTI MULTIMED. E WEB NEL CAMPO E-COMMERCE</t>
  </si>
  <si>
    <t>TECNICO SUPERIORE PER I SISTEMI E LE TECNOLOGIE INFORMATICHE ESPERTO IN E- BUSINESS ED ERP PER IL SETTORE TURISTICO</t>
  </si>
  <si>
    <t>LICEO SCIENTIFICO STATALE GALILEO GALILEI - CATANIA</t>
  </si>
  <si>
    <t>TECNICO SUPERIORE SISTEMI DI RACCOLTA E SMALTIMENTO RIFIUTI</t>
  </si>
  <si>
    <t>TECNICO SUPERIORE PER IL SISTEMA INFORMATIVO AZIENDALE ESPERTO IN E- BUSINESS ED ERP PER IL SETTORE INDUSTRIALE</t>
  </si>
  <si>
    <t>TECNICO SUPERIORE PER LE APPLICAZIONI INFORMATICHE "ESPERTO IN WOEK FLOW ED E- PROCURAMENT PER IL SETTORE TURISTICO</t>
  </si>
  <si>
    <t>TECNICO SUPERIORE PER I SISTEMI E LE TECNOLOGIE INFORMATICHE IN AMBIENTE LINUX</t>
  </si>
  <si>
    <t>TECNICO SUPERIORE PER LE APPLICAZIONI INFORMATICHE</t>
  </si>
  <si>
    <t>TECNICO SUPERIORE PER LE APPLICAZIONI INFORMATICHE NEL CAMPO DEL CENSIMENTO E GESTIONE DEI BB.CC. AA. NN.</t>
  </si>
  <si>
    <t>SPECIALISTA PAR L'ASSISTENZA ALLA DIREZIONE DI AGENZIE DI VIAGGIO E TOUR OPERATOR</t>
  </si>
  <si>
    <t>TECNICO SUPERIORE PER L'ASSISTENZA ALLA DIREZIONE DI AGENZIE DI VIAGGIO E TOUR OPERATOR</t>
  </si>
  <si>
    <t>TECNICO SUPERIORE PER LA GESTIONE DELLE INFRASTRUTTURE TECNOLOGICHE AZIENDALI E SVILUPPO DI APPLICAZIONI INFORMATICHE</t>
  </si>
  <si>
    <t>TECNICO SUPERIORE PER L'ASSISTENZA ALLA DIREZIONE DI STRUTTURE RICETTIVE</t>
  </si>
  <si>
    <t>TECNICO SUPERIORE DELLA COMMERCIALIZZAZIONE DEI PRODOTTI AGRICOLI ED AGRO-ALIMENTARI</t>
  </si>
  <si>
    <t>TECNICO SUPERIORE DEI TRASPORTI E DELL'INTERMODALITA'</t>
  </si>
  <si>
    <t>TECNICO SUPERIORE DELLA COMMERCIALIZZAZIONE DEI PRODOTTI AGRICOLI ED SGRO-INDUSTRIALI</t>
  </si>
  <si>
    <t>TECNICO SUPERIORE PER LA RISTORAZIONE E LA VALORIZZAZIONE DEI PRODOTTI TERRITORIALI</t>
  </si>
  <si>
    <t>TECNICO SUPERIORE ORGANIZZAZIONE E MARKETING DEL TURISMO</t>
  </si>
  <si>
    <t>FORMAZIONE TECNICO SISTEMI TECNOLOGIE INFORMATICHE</t>
  </si>
  <si>
    <t>ESPERTO PER LA VALORIZZAZIONE, LA FORMAZIONE E LA GESTIONE DI INTERESSI STORICI - TEMATICI</t>
  </si>
  <si>
    <t>CAD MULTI - APPLICATION MANAGER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</si>
  <si>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</si>
  <si>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</si>
  <si>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</si>
  <si>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</si>
  <si>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</si>
  <si>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</si>
  <si>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</si>
  <si>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</si>
  <si>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</si>
  <si>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TECNICO SUPERIORE ORGANIZZAZIONE E MARKETING DEL TURISMO INTEGRATO</t>
  </si>
  <si>
    <t>TECNICO SUPERIORE MARKETING TURISMO INTEGRATO</t>
  </si>
  <si>
    <t>I.I.S. "F.EREDIA - CATANIA</t>
  </si>
  <si>
    <t>TECNICO SUPERIORE PER LA DIGITAZIONE MUSICALE</t>
  </si>
  <si>
    <t>TECNICO SUPERIORE ESPERTO NELLA VALORIZZAZIONE E FRUIZIONE DELLE AREE MONUMENTALI</t>
  </si>
  <si>
    <t>TECNICO SUPERIORE PER L'ASSISTENZA DIREZIONE AGENZIE DI VIAGGIO E TOUR OPERATOR</t>
  </si>
  <si>
    <t>TECNICO SUPERIORE PER ESPERTO NELL'ORGANIZZAZIONE DEI EVENTI DELLO SPETTACOLO E DELLA CULTURA</t>
  </si>
  <si>
    <t>TECNICO SUPERIORE PER L'ASSISTENZA ALLA DIREZIONE DI AGENZIE DI VIAGGIO E TOUR OPERATOR21,516,2</t>
  </si>
  <si>
    <t>TECNICO SUPERIORE PER L'ORGANIZZAZIONE E ILMARKETING TURISMO INTEGRATO</t>
  </si>
  <si>
    <t>Punteggio Totale</t>
  </si>
  <si>
    <t>N. Prog. Prot.</t>
  </si>
  <si>
    <t>num. Progress.</t>
  </si>
  <si>
    <t>ISTITUTO DI ISTRUZIONE SUPERIORE "DUCA DEGLI ABRUZZI" - CATANIA</t>
  </si>
  <si>
    <t>LICEO SCIENTIFICO "ETTORE MAJORANA" - CATANIA</t>
  </si>
  <si>
    <t>LICEO CLASSICO "CUTELLI" - CATANIA</t>
  </si>
  <si>
    <t>T.T.I. "G. MARCONI" - CATANIA</t>
  </si>
  <si>
    <t>I.P.S.I.A. "E. FERMI"  - CATANIA</t>
  </si>
  <si>
    <t>I.T.I.S. "S. CANNIZZARO" - CATANIA</t>
  </si>
  <si>
    <t>ISTITUTO ISTRUZIONE SECONDARIA SUPERIORE "DE NICOLA" - SAN GIOVANNI LA PUNTA</t>
  </si>
  <si>
    <t>LICEO SCIENTIFICO "ETTORE MAIORANA" - CATANIA</t>
  </si>
  <si>
    <t>LICEO SCIENTIFICO "BOGGIO LERA" - CATANIA</t>
  </si>
  <si>
    <t>ISTITUTO TECNICO DI ISTRUZIONE SUPERIORE "FILIPPO EREDIA" - CATANIA</t>
  </si>
  <si>
    <t>LICEO CLASSICO "MARIO CUTELLI" -  CATANIA</t>
  </si>
  <si>
    <t>LICEO SCIENTIFICO STATALE "ETTORE MAIORANA" - CATANIA</t>
  </si>
  <si>
    <t>ISTITUTO STATALE D'ARTE - CATANIA</t>
  </si>
  <si>
    <t>ISTITUTO TECNICO STATALE "G. FERRARIS" - SAN GIOVANNI LA PUNTA</t>
  </si>
  <si>
    <t>I.P.S.S.C.T. "A. OLIVETTI" - CATANIA</t>
  </si>
  <si>
    <t>ISTITUTO PROFESSIONALE DI STATO PER I SERVIZI SOCIALI "LUCIA MANGANO" CATANIA</t>
  </si>
  <si>
    <t>ISTITUTO PROFESSIONALE DI STATO "OLIVETTI" - CATANIA</t>
  </si>
  <si>
    <t>ISTITUTO DI ISTRUZIONE SUPERIORE "G. RUSSO" - PATERNO'</t>
  </si>
  <si>
    <t>ISITUTO PROFESSIONALE DI STATO PER I SERVIZI ALBERGHIERI E DELLA RISTORAZIONE - CATANIA</t>
  </si>
  <si>
    <t>ITAS "L. EINAUDI" - CATANIA</t>
  </si>
  <si>
    <t>ITAS "L.EINAUDI" - CATANIA</t>
  </si>
  <si>
    <t>ISTITUTO TECNICO AERONAUTICO STATALE "ARTURO FERRARIN" - CATANIA</t>
  </si>
  <si>
    <t>I.I.S.S. "DE NICOLA" - S.GIOVANNI LA PUNTA</t>
  </si>
  <si>
    <t>ISTITUTO PROFESSIONALE DI STATO PER I SERVIZI SOCIALI "LUCIA MANGANO" - CATANIA</t>
  </si>
  <si>
    <t>ITAS L.EINAUDI - CATANIA</t>
  </si>
  <si>
    <t>ISITUTO TECNICO INDUSTRIALE "G. MARCONI" - CATANIA</t>
  </si>
  <si>
    <t>I.I.S. "G.B. VACCARINI" - CATANIA</t>
  </si>
  <si>
    <t>ISTITUTO POLIVALENTE "VALDISAVOIA" - CATANIA</t>
  </si>
  <si>
    <t>ISTITUTO STATALE DI ISTRUZIONE SUPERIORE "DUCA DEGLI ABRUZZI" - CATANIA</t>
  </si>
  <si>
    <t>I.T.C. "DE FELICE GIUFFRIDA" - CATANIA</t>
  </si>
  <si>
    <t>ISIS "DUCA DEGLI ABRUZZI" - CATANIA</t>
  </si>
  <si>
    <t>LICEO SCIENTIFICO STATALE "GALILEO GALILEI" - CATANIA</t>
  </si>
  <si>
    <t>LICEO STATALE "GALILEO GALILEI" - CATANIA</t>
  </si>
  <si>
    <t>ISTITUTO TECNICO INDUSTRIALE "GALILEO FERRARIS" - CATANIA</t>
  </si>
  <si>
    <t>CT</t>
  </si>
  <si>
    <t>All. n. 1 al D.D.G. n. 520/XIV del 05/06/06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</si>
</sst>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4" fontId="0" fillId="0" borderId="2" xfId="15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4" fontId="0" fillId="0" borderId="1" xfId="15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0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44" fontId="0" fillId="0" borderId="3" xfId="15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1" fillId="0" borderId="10" xfId="15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31.5" customHeight="1"/>
  <cols>
    <col min="1" max="1" width="9.140625" style="1" customWidth="1"/>
    <col min="2" max="2" width="8.28125" style="1" customWidth="1"/>
    <col min="3" max="3" width="8.140625" style="1" customWidth="1"/>
    <col min="4" max="4" width="6.57421875" style="1" customWidth="1"/>
    <col min="5" max="5" width="8.140625" style="1" customWidth="1"/>
    <col min="6" max="6" width="36.421875" style="8" customWidth="1"/>
    <col min="7" max="7" width="10.57421875" style="8" customWidth="1"/>
    <col min="8" max="8" width="46.421875" style="8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0.00390625" style="9" customWidth="1"/>
    <col min="19" max="19" width="16.57421875" style="7" customWidth="1"/>
    <col min="20" max="20" width="0" style="1" hidden="1" customWidth="1"/>
    <col min="21" max="16384" width="9.140625" style="1" customWidth="1"/>
  </cols>
  <sheetData>
    <row r="1" spans="1:19" ht="31.5" customHeight="1">
      <c r="A1" s="39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20" ht="67.5" customHeight="1" thickBot="1">
      <c r="A2" s="32" t="s">
        <v>62</v>
      </c>
      <c r="B2" s="37" t="s">
        <v>61</v>
      </c>
      <c r="C2" s="38"/>
      <c r="D2" s="33" t="s">
        <v>0</v>
      </c>
      <c r="E2" s="34" t="s">
        <v>1</v>
      </c>
      <c r="F2" s="35" t="s">
        <v>2</v>
      </c>
      <c r="G2" s="35" t="s">
        <v>3</v>
      </c>
      <c r="H2" s="35" t="s">
        <v>4</v>
      </c>
      <c r="I2" s="34" t="s">
        <v>42</v>
      </c>
      <c r="J2" s="34" t="s">
        <v>43</v>
      </c>
      <c r="K2" s="34" t="s">
        <v>44</v>
      </c>
      <c r="L2" s="34" t="s">
        <v>45</v>
      </c>
      <c r="M2" s="34" t="s">
        <v>46</v>
      </c>
      <c r="N2" s="34" t="s">
        <v>47</v>
      </c>
      <c r="O2" s="34" t="s">
        <v>48</v>
      </c>
      <c r="P2" s="34" t="s">
        <v>49</v>
      </c>
      <c r="Q2" s="34" t="s">
        <v>50</v>
      </c>
      <c r="R2" s="34" t="s">
        <v>60</v>
      </c>
      <c r="S2" s="36" t="s">
        <v>5</v>
      </c>
      <c r="T2" s="12" t="s">
        <v>6</v>
      </c>
    </row>
    <row r="3" spans="1:20" s="9" customFormat="1" ht="39" customHeight="1">
      <c r="A3" s="22">
        <v>1</v>
      </c>
      <c r="B3" s="30">
        <v>40</v>
      </c>
      <c r="C3" s="16">
        <v>82</v>
      </c>
      <c r="D3" s="17">
        <v>35</v>
      </c>
      <c r="E3" s="18">
        <v>0.129861111111111</v>
      </c>
      <c r="F3" s="4" t="s">
        <v>63</v>
      </c>
      <c r="G3" s="5" t="s">
        <v>97</v>
      </c>
      <c r="H3" s="5" t="s">
        <v>25</v>
      </c>
      <c r="I3" s="19">
        <v>29.5</v>
      </c>
      <c r="J3" s="19">
        <v>19.2</v>
      </c>
      <c r="K3" s="19">
        <v>13.25</v>
      </c>
      <c r="L3" s="19">
        <v>17.5</v>
      </c>
      <c r="M3" s="19">
        <v>2</v>
      </c>
      <c r="N3" s="19">
        <v>0</v>
      </c>
      <c r="O3" s="19">
        <v>0</v>
      </c>
      <c r="P3" s="19">
        <v>3</v>
      </c>
      <c r="Q3" s="19">
        <v>2</v>
      </c>
      <c r="R3" s="19">
        <f aca="true" t="shared" si="0" ref="R3:R35">I3+J3+K3+L3+M3+N3+O3+P3+Q3</f>
        <v>86.45</v>
      </c>
      <c r="S3" s="20">
        <v>192000</v>
      </c>
      <c r="T3" s="15"/>
    </row>
    <row r="4" spans="1:20" s="9" customFormat="1" ht="31.5" customHeight="1">
      <c r="A4" s="22">
        <v>2</v>
      </c>
      <c r="B4" s="31">
        <v>46</v>
      </c>
      <c r="C4" s="21">
        <v>136</v>
      </c>
      <c r="D4" s="22">
        <v>35</v>
      </c>
      <c r="E4" s="23">
        <v>0.129861111111111</v>
      </c>
      <c r="F4" s="3" t="s">
        <v>64</v>
      </c>
      <c r="G4" s="5" t="s">
        <v>97</v>
      </c>
      <c r="H4" s="2" t="s">
        <v>27</v>
      </c>
      <c r="I4" s="24">
        <v>29.5</v>
      </c>
      <c r="J4" s="24">
        <v>19.2</v>
      </c>
      <c r="K4" s="24">
        <v>13</v>
      </c>
      <c r="L4" s="24">
        <v>17.5</v>
      </c>
      <c r="M4" s="24">
        <v>2</v>
      </c>
      <c r="N4" s="24">
        <v>0</v>
      </c>
      <c r="O4" s="24">
        <v>0</v>
      </c>
      <c r="P4" s="24">
        <v>3</v>
      </c>
      <c r="Q4" s="24">
        <v>2</v>
      </c>
      <c r="R4" s="24">
        <f t="shared" si="0"/>
        <v>86.2</v>
      </c>
      <c r="S4" s="25">
        <v>206582.76</v>
      </c>
      <c r="T4" s="15"/>
    </row>
    <row r="5" spans="1:20" s="9" customFormat="1" ht="31.5" customHeight="1">
      <c r="A5" s="22">
        <v>3</v>
      </c>
      <c r="B5" s="31">
        <v>59</v>
      </c>
      <c r="C5" s="21">
        <v>113</v>
      </c>
      <c r="D5" s="22">
        <v>35</v>
      </c>
      <c r="E5" s="23">
        <v>0.129861111111111</v>
      </c>
      <c r="F5" s="3" t="s">
        <v>65</v>
      </c>
      <c r="G5" s="5" t="s">
        <v>97</v>
      </c>
      <c r="H5" s="3" t="s">
        <v>28</v>
      </c>
      <c r="I5" s="24">
        <v>27.25</v>
      </c>
      <c r="J5" s="24">
        <v>19</v>
      </c>
      <c r="K5" s="24">
        <v>13</v>
      </c>
      <c r="L5" s="24">
        <v>17.5</v>
      </c>
      <c r="M5" s="24">
        <v>2</v>
      </c>
      <c r="N5" s="24">
        <v>0</v>
      </c>
      <c r="O5" s="24">
        <v>0</v>
      </c>
      <c r="P5" s="24">
        <v>3</v>
      </c>
      <c r="Q5" s="24">
        <v>2</v>
      </c>
      <c r="R5" s="24">
        <f t="shared" si="0"/>
        <v>83.75</v>
      </c>
      <c r="S5" s="25">
        <v>200300</v>
      </c>
      <c r="T5" s="15"/>
    </row>
    <row r="6" spans="1:20" s="9" customFormat="1" ht="31.5" customHeight="1">
      <c r="A6" s="22">
        <v>4</v>
      </c>
      <c r="B6" s="31">
        <v>58</v>
      </c>
      <c r="C6" s="21">
        <v>139</v>
      </c>
      <c r="D6" s="22">
        <v>35</v>
      </c>
      <c r="E6" s="23">
        <v>0.129861111111111</v>
      </c>
      <c r="F6" s="3" t="s">
        <v>66</v>
      </c>
      <c r="G6" s="5" t="s">
        <v>97</v>
      </c>
      <c r="H6" s="3" t="s">
        <v>29</v>
      </c>
      <c r="I6" s="24">
        <v>28</v>
      </c>
      <c r="J6" s="24">
        <v>19</v>
      </c>
      <c r="K6" s="24">
        <v>11</v>
      </c>
      <c r="L6" s="24">
        <v>17.5</v>
      </c>
      <c r="M6" s="24">
        <v>2</v>
      </c>
      <c r="N6" s="24">
        <v>0</v>
      </c>
      <c r="O6" s="24">
        <v>0</v>
      </c>
      <c r="P6" s="24">
        <v>3</v>
      </c>
      <c r="Q6" s="24">
        <v>2</v>
      </c>
      <c r="R6" s="24">
        <f t="shared" si="0"/>
        <v>82.5</v>
      </c>
      <c r="S6" s="25">
        <v>206582.76</v>
      </c>
      <c r="T6" s="15"/>
    </row>
    <row r="7" spans="1:20" s="9" customFormat="1" ht="31.5" customHeight="1">
      <c r="A7" s="22">
        <v>5</v>
      </c>
      <c r="B7" s="31">
        <v>43</v>
      </c>
      <c r="C7" s="21">
        <v>105</v>
      </c>
      <c r="D7" s="22">
        <v>35</v>
      </c>
      <c r="E7" s="23">
        <v>0.129861111111111</v>
      </c>
      <c r="F7" s="26" t="s">
        <v>67</v>
      </c>
      <c r="G7" s="5" t="s">
        <v>97</v>
      </c>
      <c r="H7" s="3" t="s">
        <v>30</v>
      </c>
      <c r="I7" s="24">
        <v>26.75</v>
      </c>
      <c r="J7" s="24">
        <v>18</v>
      </c>
      <c r="K7" s="24">
        <v>13</v>
      </c>
      <c r="L7" s="24">
        <v>17.5</v>
      </c>
      <c r="M7" s="24">
        <v>2</v>
      </c>
      <c r="N7" s="24">
        <v>0</v>
      </c>
      <c r="O7" s="24">
        <v>0</v>
      </c>
      <c r="P7" s="24">
        <v>3</v>
      </c>
      <c r="Q7" s="24">
        <v>2</v>
      </c>
      <c r="R7" s="24">
        <f t="shared" si="0"/>
        <v>82.25</v>
      </c>
      <c r="S7" s="25">
        <v>205800</v>
      </c>
      <c r="T7" s="15"/>
    </row>
    <row r="8" spans="1:20" s="9" customFormat="1" ht="31.5" customHeight="1" thickBot="1">
      <c r="A8" s="22">
        <v>6</v>
      </c>
      <c r="B8" s="31">
        <v>24</v>
      </c>
      <c r="C8" s="21">
        <v>128</v>
      </c>
      <c r="D8" s="22">
        <v>35</v>
      </c>
      <c r="E8" s="23">
        <v>0.129861111111111</v>
      </c>
      <c r="F8" s="3" t="s">
        <v>68</v>
      </c>
      <c r="G8" s="5" t="s">
        <v>97</v>
      </c>
      <c r="H8" s="3" t="s">
        <v>9</v>
      </c>
      <c r="I8" s="24">
        <v>28</v>
      </c>
      <c r="J8" s="24">
        <v>18.6</v>
      </c>
      <c r="K8" s="24">
        <v>12</v>
      </c>
      <c r="L8" s="24">
        <v>16</v>
      </c>
      <c r="M8" s="24">
        <v>2</v>
      </c>
      <c r="N8" s="24">
        <v>0</v>
      </c>
      <c r="O8" s="24">
        <v>0</v>
      </c>
      <c r="P8" s="24">
        <v>3</v>
      </c>
      <c r="Q8" s="24">
        <v>2</v>
      </c>
      <c r="R8" s="24">
        <f t="shared" si="0"/>
        <v>81.6</v>
      </c>
      <c r="S8" s="25">
        <v>206582</v>
      </c>
      <c r="T8" s="13"/>
    </row>
    <row r="9" spans="1:20" s="9" customFormat="1" ht="31.5" customHeight="1">
      <c r="A9" s="22">
        <v>7</v>
      </c>
      <c r="B9" s="31">
        <v>28</v>
      </c>
      <c r="C9" s="21">
        <v>94</v>
      </c>
      <c r="D9" s="22">
        <v>35</v>
      </c>
      <c r="E9" s="18">
        <v>0.129861111111111</v>
      </c>
      <c r="F9" s="4" t="s">
        <v>69</v>
      </c>
      <c r="G9" s="5" t="s">
        <v>97</v>
      </c>
      <c r="H9" s="5" t="s">
        <v>16</v>
      </c>
      <c r="I9" s="19">
        <v>28</v>
      </c>
      <c r="J9" s="19">
        <v>19</v>
      </c>
      <c r="K9" s="19">
        <v>10.25</v>
      </c>
      <c r="L9" s="19">
        <v>16</v>
      </c>
      <c r="M9" s="19">
        <v>2</v>
      </c>
      <c r="N9" s="19">
        <v>0</v>
      </c>
      <c r="O9" s="19">
        <v>0</v>
      </c>
      <c r="P9" s="19">
        <v>3</v>
      </c>
      <c r="Q9" s="19">
        <v>3</v>
      </c>
      <c r="R9" s="19">
        <f t="shared" si="0"/>
        <v>81.25</v>
      </c>
      <c r="S9" s="20">
        <v>206582.76</v>
      </c>
      <c r="T9" s="14"/>
    </row>
    <row r="10" spans="1:20" s="9" customFormat="1" ht="31.5" customHeight="1">
      <c r="A10" s="22">
        <v>8</v>
      </c>
      <c r="B10" s="31">
        <v>27</v>
      </c>
      <c r="C10" s="21">
        <v>101</v>
      </c>
      <c r="D10" s="22">
        <v>35</v>
      </c>
      <c r="E10" s="23">
        <v>0.129861111111111</v>
      </c>
      <c r="F10" s="3" t="s">
        <v>14</v>
      </c>
      <c r="G10" s="5" t="s">
        <v>97</v>
      </c>
      <c r="H10" s="3" t="s">
        <v>15</v>
      </c>
      <c r="I10" s="24">
        <v>28</v>
      </c>
      <c r="J10" s="24">
        <v>19</v>
      </c>
      <c r="K10" s="24">
        <v>10.25</v>
      </c>
      <c r="L10" s="24">
        <v>16</v>
      </c>
      <c r="M10" s="24">
        <v>2</v>
      </c>
      <c r="N10" s="24">
        <v>0</v>
      </c>
      <c r="O10" s="24">
        <v>0</v>
      </c>
      <c r="P10" s="24">
        <v>3</v>
      </c>
      <c r="Q10" s="24">
        <v>3</v>
      </c>
      <c r="R10" s="24">
        <f t="shared" si="0"/>
        <v>81.25</v>
      </c>
      <c r="S10" s="25">
        <v>200300</v>
      </c>
      <c r="T10" s="14"/>
    </row>
    <row r="11" spans="1:20" s="9" customFormat="1" ht="31.5" customHeight="1">
      <c r="A11" s="22">
        <v>9</v>
      </c>
      <c r="B11" s="31">
        <v>45</v>
      </c>
      <c r="C11" s="21">
        <v>138</v>
      </c>
      <c r="D11" s="22">
        <v>35</v>
      </c>
      <c r="E11" s="23">
        <v>0.129861111111111</v>
      </c>
      <c r="F11" s="3" t="s">
        <v>70</v>
      </c>
      <c r="G11" s="5" t="s">
        <v>97</v>
      </c>
      <c r="H11" s="3" t="s">
        <v>29</v>
      </c>
      <c r="I11" s="24">
        <v>27.25</v>
      </c>
      <c r="J11" s="24">
        <v>16.4</v>
      </c>
      <c r="K11" s="24">
        <v>13</v>
      </c>
      <c r="L11" s="24">
        <v>17.5</v>
      </c>
      <c r="M11" s="24">
        <v>2</v>
      </c>
      <c r="N11" s="24">
        <v>0</v>
      </c>
      <c r="O11" s="24">
        <v>0</v>
      </c>
      <c r="P11" s="24">
        <v>3</v>
      </c>
      <c r="Q11" s="24">
        <v>2</v>
      </c>
      <c r="R11" s="24">
        <f t="shared" si="0"/>
        <v>81.15</v>
      </c>
      <c r="S11" s="25">
        <v>206582.76</v>
      </c>
      <c r="T11" s="14"/>
    </row>
    <row r="12" spans="1:20" s="9" customFormat="1" ht="31.5" customHeight="1">
      <c r="A12" s="22">
        <v>10</v>
      </c>
      <c r="B12" s="31">
        <v>29</v>
      </c>
      <c r="C12" s="21">
        <v>127</v>
      </c>
      <c r="D12" s="22">
        <v>35</v>
      </c>
      <c r="E12" s="23">
        <v>0.129861111111111</v>
      </c>
      <c r="F12" s="3" t="s">
        <v>71</v>
      </c>
      <c r="G12" s="5" t="s">
        <v>97</v>
      </c>
      <c r="H12" s="3" t="s">
        <v>18</v>
      </c>
      <c r="I12" s="24">
        <v>23</v>
      </c>
      <c r="J12" s="24">
        <v>17.8</v>
      </c>
      <c r="K12" s="24">
        <v>14.25</v>
      </c>
      <c r="L12" s="24">
        <v>16</v>
      </c>
      <c r="M12" s="24">
        <v>2</v>
      </c>
      <c r="N12" s="24">
        <v>0</v>
      </c>
      <c r="O12" s="24">
        <v>0</v>
      </c>
      <c r="P12" s="24">
        <v>4</v>
      </c>
      <c r="Q12" s="24">
        <v>4</v>
      </c>
      <c r="R12" s="24">
        <f t="shared" si="0"/>
        <v>81.05</v>
      </c>
      <c r="S12" s="25">
        <v>206582.76</v>
      </c>
      <c r="T12" s="14"/>
    </row>
    <row r="13" spans="1:20" s="9" customFormat="1" ht="31.5" customHeight="1">
      <c r="A13" s="22">
        <v>11</v>
      </c>
      <c r="B13" s="31">
        <v>53</v>
      </c>
      <c r="C13" s="21">
        <v>80</v>
      </c>
      <c r="D13" s="22">
        <v>35</v>
      </c>
      <c r="E13" s="23">
        <v>0.129861111111111</v>
      </c>
      <c r="F13" s="3" t="s">
        <v>72</v>
      </c>
      <c r="G13" s="5" t="s">
        <v>97</v>
      </c>
      <c r="H13" s="3" t="s">
        <v>36</v>
      </c>
      <c r="I13" s="24">
        <v>28</v>
      </c>
      <c r="J13" s="24">
        <v>18.8</v>
      </c>
      <c r="K13" s="24">
        <v>11</v>
      </c>
      <c r="L13" s="24">
        <v>15</v>
      </c>
      <c r="M13" s="24">
        <v>2</v>
      </c>
      <c r="N13" s="24">
        <v>0</v>
      </c>
      <c r="O13" s="24">
        <v>0</v>
      </c>
      <c r="P13" s="24">
        <v>3</v>
      </c>
      <c r="Q13" s="24">
        <v>2</v>
      </c>
      <c r="R13" s="24">
        <f t="shared" si="0"/>
        <v>79.8</v>
      </c>
      <c r="S13" s="25">
        <v>206582.76</v>
      </c>
      <c r="T13" s="14"/>
    </row>
    <row r="14" spans="1:20" s="9" customFormat="1" ht="33.75" customHeight="1">
      <c r="A14" s="22">
        <v>12</v>
      </c>
      <c r="B14" s="31">
        <v>61</v>
      </c>
      <c r="C14" s="21">
        <v>137</v>
      </c>
      <c r="D14" s="22">
        <v>35</v>
      </c>
      <c r="E14" s="23">
        <v>0.129861111111111</v>
      </c>
      <c r="F14" s="3" t="s">
        <v>73</v>
      </c>
      <c r="G14" s="5" t="s">
        <v>97</v>
      </c>
      <c r="H14" s="2" t="s">
        <v>29</v>
      </c>
      <c r="I14" s="24">
        <v>24</v>
      </c>
      <c r="J14" s="24">
        <v>18</v>
      </c>
      <c r="K14" s="24">
        <v>13</v>
      </c>
      <c r="L14" s="24">
        <v>17.5</v>
      </c>
      <c r="M14" s="24">
        <v>2</v>
      </c>
      <c r="N14" s="24">
        <v>0</v>
      </c>
      <c r="O14" s="24">
        <v>0</v>
      </c>
      <c r="P14" s="24">
        <v>3</v>
      </c>
      <c r="Q14" s="24">
        <v>2</v>
      </c>
      <c r="R14" s="24">
        <f t="shared" si="0"/>
        <v>79.5</v>
      </c>
      <c r="S14" s="25">
        <v>206582.76</v>
      </c>
      <c r="T14" s="14"/>
    </row>
    <row r="15" spans="1:20" ht="31.5" customHeight="1">
      <c r="A15" s="22">
        <v>13</v>
      </c>
      <c r="B15" s="31">
        <v>44</v>
      </c>
      <c r="C15" s="21">
        <v>140</v>
      </c>
      <c r="D15" s="22">
        <v>35</v>
      </c>
      <c r="E15" s="23">
        <v>0.129861111111111</v>
      </c>
      <c r="F15" s="3" t="s">
        <v>74</v>
      </c>
      <c r="G15" s="5" t="s">
        <v>97</v>
      </c>
      <c r="H15" s="3" t="s">
        <v>9</v>
      </c>
      <c r="I15" s="24">
        <v>26.25</v>
      </c>
      <c r="J15" s="24">
        <v>15.4</v>
      </c>
      <c r="K15" s="24">
        <v>13</v>
      </c>
      <c r="L15" s="24">
        <v>17.5</v>
      </c>
      <c r="M15" s="24">
        <v>2</v>
      </c>
      <c r="N15" s="24">
        <v>0</v>
      </c>
      <c r="O15" s="24">
        <v>0</v>
      </c>
      <c r="P15" s="24">
        <v>3</v>
      </c>
      <c r="Q15" s="24">
        <v>2</v>
      </c>
      <c r="R15" s="24">
        <f t="shared" si="0"/>
        <v>79.15</v>
      </c>
      <c r="S15" s="25">
        <v>206582.76</v>
      </c>
      <c r="T15" s="11"/>
    </row>
    <row r="16" spans="1:20" ht="31.5" customHeight="1">
      <c r="A16" s="22">
        <v>14</v>
      </c>
      <c r="B16" s="31">
        <v>21</v>
      </c>
      <c r="C16" s="21">
        <v>103</v>
      </c>
      <c r="D16" s="22">
        <v>35</v>
      </c>
      <c r="E16" s="23">
        <v>0.129861111111111</v>
      </c>
      <c r="F16" s="3" t="s">
        <v>11</v>
      </c>
      <c r="G16" s="5" t="s">
        <v>97</v>
      </c>
      <c r="H16" s="3" t="s">
        <v>12</v>
      </c>
      <c r="I16" s="24">
        <v>26</v>
      </c>
      <c r="J16" s="24">
        <v>18.4</v>
      </c>
      <c r="K16" s="24">
        <v>10.5</v>
      </c>
      <c r="L16" s="24">
        <v>16</v>
      </c>
      <c r="M16" s="24">
        <v>2</v>
      </c>
      <c r="N16" s="24">
        <v>0</v>
      </c>
      <c r="O16" s="24">
        <v>0</v>
      </c>
      <c r="P16" s="24">
        <v>3</v>
      </c>
      <c r="Q16" s="24">
        <v>2</v>
      </c>
      <c r="R16" s="24">
        <f t="shared" si="0"/>
        <v>77.9</v>
      </c>
      <c r="S16" s="25">
        <v>200300</v>
      </c>
      <c r="T16" s="11"/>
    </row>
    <row r="17" spans="1:20" ht="31.5" customHeight="1">
      <c r="A17" s="22">
        <v>15</v>
      </c>
      <c r="B17" s="31">
        <v>52</v>
      </c>
      <c r="C17" s="21">
        <v>60</v>
      </c>
      <c r="D17" s="22">
        <v>35</v>
      </c>
      <c r="E17" s="23">
        <v>0.129861111111111</v>
      </c>
      <c r="F17" s="3" t="s">
        <v>75</v>
      </c>
      <c r="G17" s="5" t="s">
        <v>97</v>
      </c>
      <c r="H17" s="3" t="s">
        <v>7</v>
      </c>
      <c r="I17" s="24">
        <v>26</v>
      </c>
      <c r="J17" s="24">
        <v>18</v>
      </c>
      <c r="K17" s="24">
        <v>11</v>
      </c>
      <c r="L17" s="24">
        <v>15</v>
      </c>
      <c r="M17" s="24">
        <v>2</v>
      </c>
      <c r="N17" s="24">
        <v>0</v>
      </c>
      <c r="O17" s="24">
        <v>0</v>
      </c>
      <c r="P17" s="24">
        <v>3</v>
      </c>
      <c r="Q17" s="24">
        <v>2</v>
      </c>
      <c r="R17" s="24">
        <f t="shared" si="0"/>
        <v>77</v>
      </c>
      <c r="S17" s="25">
        <v>200333</v>
      </c>
      <c r="T17" s="11"/>
    </row>
    <row r="18" spans="1:20" ht="31.5" customHeight="1">
      <c r="A18" s="22">
        <v>16</v>
      </c>
      <c r="B18" s="31">
        <v>34</v>
      </c>
      <c r="C18" s="21">
        <v>107</v>
      </c>
      <c r="D18" s="22">
        <v>35</v>
      </c>
      <c r="E18" s="23">
        <v>0.129861111111111</v>
      </c>
      <c r="F18" s="3" t="s">
        <v>76</v>
      </c>
      <c r="G18" s="5" t="s">
        <v>97</v>
      </c>
      <c r="H18" s="3" t="s">
        <v>20</v>
      </c>
      <c r="I18" s="24">
        <v>26.75</v>
      </c>
      <c r="J18" s="24">
        <v>18</v>
      </c>
      <c r="K18" s="24">
        <v>10</v>
      </c>
      <c r="L18" s="24">
        <v>15</v>
      </c>
      <c r="M18" s="24">
        <v>2</v>
      </c>
      <c r="N18" s="24">
        <v>0</v>
      </c>
      <c r="O18" s="24">
        <v>0</v>
      </c>
      <c r="P18" s="24">
        <v>3</v>
      </c>
      <c r="Q18" s="24">
        <v>2</v>
      </c>
      <c r="R18" s="24">
        <f t="shared" si="0"/>
        <v>76.75</v>
      </c>
      <c r="S18" s="25">
        <v>200333</v>
      </c>
      <c r="T18" s="11"/>
    </row>
    <row r="19" spans="1:20" ht="31.5" customHeight="1">
      <c r="A19" s="22">
        <v>17</v>
      </c>
      <c r="B19" s="31">
        <v>56</v>
      </c>
      <c r="C19" s="21">
        <v>77</v>
      </c>
      <c r="D19" s="22">
        <v>35</v>
      </c>
      <c r="E19" s="23">
        <v>0.129861111111111</v>
      </c>
      <c r="F19" s="3" t="s">
        <v>66</v>
      </c>
      <c r="G19" s="5" t="s">
        <v>97</v>
      </c>
      <c r="H19" s="3" t="s">
        <v>16</v>
      </c>
      <c r="I19" s="24">
        <v>27.25</v>
      </c>
      <c r="J19" s="24">
        <v>15.8</v>
      </c>
      <c r="K19" s="24">
        <v>13</v>
      </c>
      <c r="L19" s="24">
        <v>13.5</v>
      </c>
      <c r="M19" s="24">
        <v>2</v>
      </c>
      <c r="N19" s="24">
        <v>0</v>
      </c>
      <c r="O19" s="24">
        <v>0</v>
      </c>
      <c r="P19" s="24">
        <v>3</v>
      </c>
      <c r="Q19" s="24">
        <v>2</v>
      </c>
      <c r="R19" s="24">
        <f t="shared" si="0"/>
        <v>76.55</v>
      </c>
      <c r="S19" s="25">
        <v>205800</v>
      </c>
      <c r="T19" s="11"/>
    </row>
    <row r="20" spans="1:20" ht="31.5" customHeight="1">
      <c r="A20" s="22">
        <v>18</v>
      </c>
      <c r="B20" s="31">
        <v>20</v>
      </c>
      <c r="C20" s="21">
        <v>100</v>
      </c>
      <c r="D20" s="22">
        <v>35</v>
      </c>
      <c r="E20" s="23">
        <v>0.129861111111111</v>
      </c>
      <c r="F20" s="3" t="s">
        <v>77</v>
      </c>
      <c r="G20" s="5" t="s">
        <v>97</v>
      </c>
      <c r="H20" s="3" t="s">
        <v>10</v>
      </c>
      <c r="I20" s="24">
        <v>26</v>
      </c>
      <c r="J20" s="24">
        <v>18</v>
      </c>
      <c r="K20" s="24">
        <v>10.5</v>
      </c>
      <c r="L20" s="24">
        <v>15</v>
      </c>
      <c r="M20" s="24">
        <v>2</v>
      </c>
      <c r="N20" s="24">
        <v>0</v>
      </c>
      <c r="O20" s="24">
        <v>0</v>
      </c>
      <c r="P20" s="24">
        <v>3</v>
      </c>
      <c r="Q20" s="24">
        <v>2</v>
      </c>
      <c r="R20" s="24">
        <f t="shared" si="0"/>
        <v>76.5</v>
      </c>
      <c r="S20" s="25">
        <v>206582.76</v>
      </c>
      <c r="T20" s="11"/>
    </row>
    <row r="21" spans="1:20" ht="31.5" customHeight="1">
      <c r="A21" s="22">
        <v>19</v>
      </c>
      <c r="B21" s="31">
        <v>66</v>
      </c>
      <c r="C21" s="21">
        <v>93</v>
      </c>
      <c r="D21" s="22">
        <v>35</v>
      </c>
      <c r="E21" s="23">
        <v>0.129861111111111</v>
      </c>
      <c r="F21" s="3" t="s">
        <v>78</v>
      </c>
      <c r="G21" s="5" t="s">
        <v>97</v>
      </c>
      <c r="H21" s="3" t="s">
        <v>12</v>
      </c>
      <c r="I21" s="24">
        <v>26</v>
      </c>
      <c r="J21" s="24">
        <v>18</v>
      </c>
      <c r="K21" s="24">
        <v>9.75</v>
      </c>
      <c r="L21" s="24">
        <v>15</v>
      </c>
      <c r="M21" s="24">
        <v>2</v>
      </c>
      <c r="N21" s="24">
        <v>0</v>
      </c>
      <c r="O21" s="24">
        <v>0</v>
      </c>
      <c r="P21" s="24">
        <v>3</v>
      </c>
      <c r="Q21" s="24">
        <v>2</v>
      </c>
      <c r="R21" s="24">
        <f t="shared" si="0"/>
        <v>75.75</v>
      </c>
      <c r="S21" s="25">
        <v>206500</v>
      </c>
      <c r="T21" s="11"/>
    </row>
    <row r="22" spans="1:20" ht="31.5" customHeight="1">
      <c r="A22" s="22">
        <v>20</v>
      </c>
      <c r="B22" s="31">
        <v>25</v>
      </c>
      <c r="C22" s="21">
        <v>114</v>
      </c>
      <c r="D22" s="22">
        <v>35</v>
      </c>
      <c r="E22" s="23">
        <v>0.129861111111111</v>
      </c>
      <c r="F22" s="3" t="s">
        <v>68</v>
      </c>
      <c r="G22" s="5" t="s">
        <v>97</v>
      </c>
      <c r="H22" s="2" t="s">
        <v>13</v>
      </c>
      <c r="I22" s="24">
        <v>26</v>
      </c>
      <c r="J22" s="24">
        <v>18</v>
      </c>
      <c r="K22" s="24">
        <v>9.75</v>
      </c>
      <c r="L22" s="24">
        <v>15</v>
      </c>
      <c r="M22" s="24">
        <v>2</v>
      </c>
      <c r="N22" s="24">
        <v>0</v>
      </c>
      <c r="O22" s="24">
        <v>0</v>
      </c>
      <c r="P22" s="24">
        <v>3</v>
      </c>
      <c r="Q22" s="24">
        <v>2</v>
      </c>
      <c r="R22" s="24">
        <f t="shared" si="0"/>
        <v>75.75</v>
      </c>
      <c r="S22" s="25">
        <v>200300</v>
      </c>
      <c r="T22" s="11"/>
    </row>
    <row r="23" spans="1:20" ht="31.5" customHeight="1">
      <c r="A23" s="22">
        <v>21</v>
      </c>
      <c r="B23" s="31">
        <v>19</v>
      </c>
      <c r="C23" s="21">
        <v>98</v>
      </c>
      <c r="D23" s="22">
        <v>35</v>
      </c>
      <c r="E23" s="23">
        <v>0.129861111111111</v>
      </c>
      <c r="F23" s="3" t="s">
        <v>79</v>
      </c>
      <c r="G23" s="5" t="s">
        <v>97</v>
      </c>
      <c r="H23" s="3" t="s">
        <v>8</v>
      </c>
      <c r="I23" s="24">
        <v>26</v>
      </c>
      <c r="J23" s="24">
        <v>18</v>
      </c>
      <c r="K23" s="24">
        <v>9.75</v>
      </c>
      <c r="L23" s="24">
        <v>15</v>
      </c>
      <c r="M23" s="24">
        <v>2</v>
      </c>
      <c r="N23" s="24">
        <v>0</v>
      </c>
      <c r="O23" s="24">
        <v>0</v>
      </c>
      <c r="P23" s="24">
        <v>3</v>
      </c>
      <c r="Q23" s="24">
        <v>2</v>
      </c>
      <c r="R23" s="24">
        <f t="shared" si="0"/>
        <v>75.75</v>
      </c>
      <c r="S23" s="25">
        <v>206587.76</v>
      </c>
      <c r="T23" s="11"/>
    </row>
    <row r="24" spans="1:20" ht="31.5" customHeight="1">
      <c r="A24" s="22">
        <v>22</v>
      </c>
      <c r="B24" s="31">
        <v>55</v>
      </c>
      <c r="C24" s="21">
        <v>183</v>
      </c>
      <c r="D24" s="22">
        <v>35</v>
      </c>
      <c r="E24" s="23">
        <v>0.129861111111111</v>
      </c>
      <c r="F24" s="3" t="s">
        <v>80</v>
      </c>
      <c r="G24" s="5" t="s">
        <v>97</v>
      </c>
      <c r="H24" s="3" t="s">
        <v>40</v>
      </c>
      <c r="I24" s="24">
        <v>23.75</v>
      </c>
      <c r="J24" s="24">
        <v>18.8</v>
      </c>
      <c r="K24" s="24">
        <v>11</v>
      </c>
      <c r="L24" s="24">
        <v>15</v>
      </c>
      <c r="M24" s="24">
        <v>2</v>
      </c>
      <c r="N24" s="24">
        <v>0</v>
      </c>
      <c r="O24" s="24">
        <v>0</v>
      </c>
      <c r="P24" s="24">
        <v>3</v>
      </c>
      <c r="Q24" s="24">
        <v>2</v>
      </c>
      <c r="R24" s="24">
        <f t="shared" si="0"/>
        <v>75.55</v>
      </c>
      <c r="S24" s="25">
        <v>185000</v>
      </c>
      <c r="T24" s="11"/>
    </row>
    <row r="25" spans="1:20" ht="31.5" customHeight="1">
      <c r="A25" s="22">
        <v>23</v>
      </c>
      <c r="B25" s="31">
        <v>48</v>
      </c>
      <c r="C25" s="21">
        <v>106</v>
      </c>
      <c r="D25" s="22">
        <v>35</v>
      </c>
      <c r="E25" s="23">
        <v>0.129861111111111</v>
      </c>
      <c r="F25" s="3" t="s">
        <v>81</v>
      </c>
      <c r="G25" s="5" t="s">
        <v>97</v>
      </c>
      <c r="H25" s="3" t="s">
        <v>37</v>
      </c>
      <c r="I25" s="24">
        <v>27.25</v>
      </c>
      <c r="J25" s="24">
        <v>15.8</v>
      </c>
      <c r="K25" s="24">
        <v>12</v>
      </c>
      <c r="L25" s="24">
        <v>13.5</v>
      </c>
      <c r="M25" s="24">
        <v>2</v>
      </c>
      <c r="N25" s="24">
        <v>0</v>
      </c>
      <c r="O25" s="24">
        <v>0</v>
      </c>
      <c r="P25" s="24">
        <v>3</v>
      </c>
      <c r="Q25" s="24">
        <v>2</v>
      </c>
      <c r="R25" s="24">
        <f t="shared" si="0"/>
        <v>75.55</v>
      </c>
      <c r="S25" s="25">
        <v>200000</v>
      </c>
      <c r="T25" s="11"/>
    </row>
    <row r="26" spans="1:20" ht="31.5" customHeight="1">
      <c r="A26" s="22">
        <v>24</v>
      </c>
      <c r="B26" s="31">
        <v>68</v>
      </c>
      <c r="C26" s="21">
        <v>97</v>
      </c>
      <c r="D26" s="22">
        <v>35</v>
      </c>
      <c r="E26" s="27">
        <v>0.129861111111111</v>
      </c>
      <c r="F26" s="6" t="s">
        <v>82</v>
      </c>
      <c r="G26" s="5" t="s">
        <v>97</v>
      </c>
      <c r="H26" s="6" t="s">
        <v>32</v>
      </c>
      <c r="I26" s="28">
        <v>25.25</v>
      </c>
      <c r="J26" s="28">
        <v>18</v>
      </c>
      <c r="K26" s="28">
        <v>10</v>
      </c>
      <c r="L26" s="28">
        <v>15</v>
      </c>
      <c r="M26" s="28">
        <v>2</v>
      </c>
      <c r="N26" s="28">
        <v>0</v>
      </c>
      <c r="O26" s="28">
        <v>0</v>
      </c>
      <c r="P26" s="28">
        <v>3</v>
      </c>
      <c r="Q26" s="28">
        <v>2</v>
      </c>
      <c r="R26" s="28">
        <f t="shared" si="0"/>
        <v>75.25</v>
      </c>
      <c r="S26" s="29">
        <v>206582.76</v>
      </c>
      <c r="T26" s="11"/>
    </row>
    <row r="27" spans="1:19" ht="31.5" customHeight="1">
      <c r="A27" s="22">
        <v>25</v>
      </c>
      <c r="B27" s="31">
        <v>64</v>
      </c>
      <c r="C27" s="21">
        <v>99</v>
      </c>
      <c r="D27" s="22">
        <v>35</v>
      </c>
      <c r="E27" s="18">
        <v>0.129861111111111</v>
      </c>
      <c r="F27" s="4" t="s">
        <v>83</v>
      </c>
      <c r="G27" s="5" t="s">
        <v>97</v>
      </c>
      <c r="H27" s="5" t="s">
        <v>31</v>
      </c>
      <c r="I27" s="19">
        <v>26</v>
      </c>
      <c r="J27" s="19">
        <v>16.2</v>
      </c>
      <c r="K27" s="19">
        <v>10</v>
      </c>
      <c r="L27" s="19">
        <v>15</v>
      </c>
      <c r="M27" s="19">
        <v>2</v>
      </c>
      <c r="N27" s="19">
        <v>0</v>
      </c>
      <c r="O27" s="19">
        <v>0</v>
      </c>
      <c r="P27" s="19">
        <v>3</v>
      </c>
      <c r="Q27" s="19">
        <v>2</v>
      </c>
      <c r="R27" s="19">
        <f t="shared" si="0"/>
        <v>74.2</v>
      </c>
      <c r="S27" s="20">
        <v>206582.76</v>
      </c>
    </row>
    <row r="28" spans="1:19" ht="31.5" customHeight="1">
      <c r="A28" s="22">
        <v>26</v>
      </c>
      <c r="B28" s="31">
        <v>51</v>
      </c>
      <c r="C28" s="21">
        <v>83</v>
      </c>
      <c r="D28" s="22">
        <v>35</v>
      </c>
      <c r="E28" s="23">
        <v>0.129861111111111</v>
      </c>
      <c r="F28" s="3" t="s">
        <v>84</v>
      </c>
      <c r="G28" s="5" t="s">
        <v>97</v>
      </c>
      <c r="H28" s="2" t="s">
        <v>51</v>
      </c>
      <c r="I28" s="24">
        <v>26.5</v>
      </c>
      <c r="J28" s="24">
        <v>14.4</v>
      </c>
      <c r="K28" s="24">
        <v>12</v>
      </c>
      <c r="L28" s="24">
        <v>13.5</v>
      </c>
      <c r="M28" s="24">
        <v>2</v>
      </c>
      <c r="N28" s="24">
        <v>0</v>
      </c>
      <c r="O28" s="24">
        <v>0</v>
      </c>
      <c r="P28" s="24">
        <v>3</v>
      </c>
      <c r="Q28" s="24">
        <v>2</v>
      </c>
      <c r="R28" s="24">
        <f t="shared" si="0"/>
        <v>73.4</v>
      </c>
      <c r="S28" s="25">
        <v>200000</v>
      </c>
    </row>
    <row r="29" spans="1:19" ht="31.5" customHeight="1">
      <c r="A29" s="22">
        <v>27</v>
      </c>
      <c r="B29" s="31">
        <v>26</v>
      </c>
      <c r="C29" s="21">
        <v>94</v>
      </c>
      <c r="D29" s="22">
        <v>35</v>
      </c>
      <c r="E29" s="23">
        <v>0.129861111111111</v>
      </c>
      <c r="F29" s="3" t="s">
        <v>85</v>
      </c>
      <c r="G29" s="5" t="s">
        <v>97</v>
      </c>
      <c r="H29" s="3" t="s">
        <v>7</v>
      </c>
      <c r="I29" s="24">
        <v>21</v>
      </c>
      <c r="J29" s="24">
        <v>18</v>
      </c>
      <c r="K29" s="24">
        <v>9.75</v>
      </c>
      <c r="L29" s="24">
        <v>15</v>
      </c>
      <c r="M29" s="24">
        <v>2</v>
      </c>
      <c r="N29" s="24">
        <v>0</v>
      </c>
      <c r="O29" s="24">
        <v>0</v>
      </c>
      <c r="P29" s="24">
        <v>3</v>
      </c>
      <c r="Q29" s="24">
        <v>2</v>
      </c>
      <c r="R29" s="24">
        <f t="shared" si="0"/>
        <v>70.75</v>
      </c>
      <c r="S29" s="25">
        <v>200000</v>
      </c>
    </row>
    <row r="30" spans="1:19" ht="31.5" customHeight="1">
      <c r="A30" s="22">
        <v>28</v>
      </c>
      <c r="B30" s="31">
        <v>65</v>
      </c>
      <c r="C30" s="21">
        <v>87</v>
      </c>
      <c r="D30" s="22">
        <v>35</v>
      </c>
      <c r="E30" s="23">
        <v>0.129861111111111</v>
      </c>
      <c r="F30" s="3" t="s">
        <v>86</v>
      </c>
      <c r="G30" s="5" t="s">
        <v>97</v>
      </c>
      <c r="H30" s="3" t="s">
        <v>7</v>
      </c>
      <c r="I30" s="24">
        <v>21</v>
      </c>
      <c r="J30" s="24">
        <v>16.2</v>
      </c>
      <c r="K30" s="24">
        <v>10</v>
      </c>
      <c r="L30" s="24">
        <v>15</v>
      </c>
      <c r="M30" s="24">
        <v>2</v>
      </c>
      <c r="N30" s="24">
        <v>0</v>
      </c>
      <c r="O30" s="24">
        <v>0</v>
      </c>
      <c r="P30" s="24">
        <v>3</v>
      </c>
      <c r="Q30" s="24">
        <v>2</v>
      </c>
      <c r="R30" s="24">
        <f>I30+J30+K30+L30+M30+N30+O30+P30+Q30</f>
        <v>69.2</v>
      </c>
      <c r="S30" s="25">
        <v>200300</v>
      </c>
    </row>
    <row r="31" spans="1:19" ht="31.5" customHeight="1">
      <c r="A31" s="22">
        <v>29</v>
      </c>
      <c r="B31" s="31">
        <v>63</v>
      </c>
      <c r="C31" s="21">
        <v>102</v>
      </c>
      <c r="D31" s="22">
        <v>35</v>
      </c>
      <c r="E31" s="23">
        <v>0.129861111111111</v>
      </c>
      <c r="F31" s="3" t="s">
        <v>87</v>
      </c>
      <c r="G31" s="5" t="s">
        <v>97</v>
      </c>
      <c r="H31" s="3" t="s">
        <v>16</v>
      </c>
      <c r="I31" s="24">
        <v>21</v>
      </c>
      <c r="J31" s="24">
        <v>16.2</v>
      </c>
      <c r="K31" s="24">
        <v>10</v>
      </c>
      <c r="L31" s="24">
        <v>15</v>
      </c>
      <c r="M31" s="24">
        <v>2</v>
      </c>
      <c r="N31" s="24">
        <v>0</v>
      </c>
      <c r="O31" s="24">
        <v>0</v>
      </c>
      <c r="P31" s="24">
        <v>3</v>
      </c>
      <c r="Q31" s="24">
        <v>2</v>
      </c>
      <c r="R31" s="24">
        <f>I31+J31+K31+L31+M31+N31+O31+P31+Q31</f>
        <v>69.2</v>
      </c>
      <c r="S31" s="25">
        <v>206582.76</v>
      </c>
    </row>
    <row r="32" spans="1:19" ht="31.5" customHeight="1">
      <c r="A32" s="22">
        <v>30</v>
      </c>
      <c r="B32" s="31">
        <v>62</v>
      </c>
      <c r="C32" s="21">
        <v>86</v>
      </c>
      <c r="D32" s="22">
        <v>35</v>
      </c>
      <c r="E32" s="23">
        <v>0.129861111111111</v>
      </c>
      <c r="F32" s="2" t="s">
        <v>86</v>
      </c>
      <c r="G32" s="5" t="s">
        <v>97</v>
      </c>
      <c r="H32" s="3" t="s">
        <v>7</v>
      </c>
      <c r="I32" s="24">
        <v>21</v>
      </c>
      <c r="J32" s="24">
        <v>16.2</v>
      </c>
      <c r="K32" s="24">
        <v>10</v>
      </c>
      <c r="L32" s="24">
        <v>15</v>
      </c>
      <c r="M32" s="24">
        <v>2</v>
      </c>
      <c r="N32" s="24">
        <v>0</v>
      </c>
      <c r="O32" s="24">
        <v>0</v>
      </c>
      <c r="P32" s="24">
        <v>3</v>
      </c>
      <c r="Q32" s="24">
        <v>2</v>
      </c>
      <c r="R32" s="24">
        <f>I32+J32+K32+L32+M32+N32+O32+P32+Q32</f>
        <v>69.2</v>
      </c>
      <c r="S32" s="25">
        <v>200300</v>
      </c>
    </row>
    <row r="33" spans="1:19" ht="31.5" customHeight="1">
      <c r="A33" s="22">
        <v>31</v>
      </c>
      <c r="B33" s="31">
        <v>50</v>
      </c>
      <c r="C33" s="21">
        <v>78</v>
      </c>
      <c r="D33" s="22">
        <v>35</v>
      </c>
      <c r="E33" s="23">
        <v>0.129861111111111</v>
      </c>
      <c r="F33" s="3" t="s">
        <v>84</v>
      </c>
      <c r="G33" s="5" t="s">
        <v>97</v>
      </c>
      <c r="H33" s="3" t="s">
        <v>35</v>
      </c>
      <c r="I33" s="24">
        <v>21.75</v>
      </c>
      <c r="J33" s="24">
        <v>14.4</v>
      </c>
      <c r="K33" s="24">
        <v>12</v>
      </c>
      <c r="L33" s="24">
        <v>13.5</v>
      </c>
      <c r="M33" s="24">
        <v>2</v>
      </c>
      <c r="N33" s="24">
        <v>0</v>
      </c>
      <c r="O33" s="24">
        <v>0</v>
      </c>
      <c r="P33" s="24">
        <v>3</v>
      </c>
      <c r="Q33" s="24">
        <v>2</v>
      </c>
      <c r="R33" s="24">
        <f t="shared" si="0"/>
        <v>68.65</v>
      </c>
      <c r="S33" s="25">
        <v>200300</v>
      </c>
    </row>
    <row r="34" spans="1:19" ht="28.5" customHeight="1">
      <c r="A34" s="22">
        <v>32</v>
      </c>
      <c r="B34" s="31">
        <v>57</v>
      </c>
      <c r="C34" s="21">
        <v>218</v>
      </c>
      <c r="D34" s="22">
        <v>35</v>
      </c>
      <c r="E34" s="23">
        <v>0.129861111111111</v>
      </c>
      <c r="F34" s="3" t="s">
        <v>88</v>
      </c>
      <c r="G34" s="5" t="s">
        <v>97</v>
      </c>
      <c r="H34" s="3" t="s">
        <v>41</v>
      </c>
      <c r="I34" s="24">
        <v>22.5</v>
      </c>
      <c r="J34" s="24">
        <v>14.2</v>
      </c>
      <c r="K34" s="24">
        <v>9.75</v>
      </c>
      <c r="L34" s="24">
        <v>15</v>
      </c>
      <c r="M34" s="24">
        <v>2</v>
      </c>
      <c r="N34" s="24">
        <v>0</v>
      </c>
      <c r="O34" s="24">
        <v>0</v>
      </c>
      <c r="P34" s="24">
        <v>3</v>
      </c>
      <c r="Q34" s="24">
        <v>2</v>
      </c>
      <c r="R34" s="24">
        <f t="shared" si="0"/>
        <v>68.45</v>
      </c>
      <c r="S34" s="25">
        <v>199880</v>
      </c>
    </row>
    <row r="35" spans="1:19" ht="31.5" customHeight="1">
      <c r="A35" s="22">
        <v>33</v>
      </c>
      <c r="B35" s="31">
        <v>18</v>
      </c>
      <c r="C35" s="21">
        <v>76</v>
      </c>
      <c r="D35" s="22">
        <v>35</v>
      </c>
      <c r="E35" s="23">
        <v>0.129861111111111</v>
      </c>
      <c r="F35" s="3" t="s">
        <v>77</v>
      </c>
      <c r="G35" s="5" t="s">
        <v>97</v>
      </c>
      <c r="H35" s="2" t="s">
        <v>38</v>
      </c>
      <c r="I35" s="24">
        <v>21</v>
      </c>
      <c r="J35" s="24">
        <v>15.2</v>
      </c>
      <c r="K35" s="24">
        <v>10.5</v>
      </c>
      <c r="L35" s="24">
        <v>13.5</v>
      </c>
      <c r="M35" s="24">
        <v>2</v>
      </c>
      <c r="N35" s="24">
        <v>0</v>
      </c>
      <c r="O35" s="24">
        <v>0</v>
      </c>
      <c r="P35" s="24">
        <v>3</v>
      </c>
      <c r="Q35" s="24">
        <v>3</v>
      </c>
      <c r="R35" s="24">
        <f t="shared" si="0"/>
        <v>68.2</v>
      </c>
      <c r="S35" s="25">
        <v>206582.75</v>
      </c>
    </row>
    <row r="36" spans="1:19" ht="31.5" customHeight="1">
      <c r="A36" s="22">
        <v>34</v>
      </c>
      <c r="B36" s="31">
        <v>23</v>
      </c>
      <c r="C36" s="21">
        <v>109</v>
      </c>
      <c r="D36" s="22">
        <v>35</v>
      </c>
      <c r="E36" s="23">
        <v>0.129861111111111</v>
      </c>
      <c r="F36" s="3" t="s">
        <v>89</v>
      </c>
      <c r="G36" s="5" t="s">
        <v>97</v>
      </c>
      <c r="H36" s="3" t="s">
        <v>57</v>
      </c>
      <c r="I36" s="24">
        <v>22.5</v>
      </c>
      <c r="J36" s="24">
        <v>14.4</v>
      </c>
      <c r="K36" s="24">
        <v>10.75</v>
      </c>
      <c r="L36" s="24">
        <v>12</v>
      </c>
      <c r="M36" s="24">
        <v>2</v>
      </c>
      <c r="N36" s="22"/>
      <c r="O36" s="22"/>
      <c r="P36" s="24">
        <v>3</v>
      </c>
      <c r="Q36" s="24">
        <v>3</v>
      </c>
      <c r="R36" s="24">
        <f aca="true" t="shared" si="1" ref="R36:R52">I36+J36+K36+L36+M36+N36+O36+P36+Q36</f>
        <v>67.65</v>
      </c>
      <c r="S36" s="25">
        <v>200300</v>
      </c>
    </row>
    <row r="37" spans="1:19" ht="31.5" customHeight="1">
      <c r="A37" s="22">
        <v>35</v>
      </c>
      <c r="B37" s="31">
        <v>73</v>
      </c>
      <c r="C37" s="21">
        <v>95</v>
      </c>
      <c r="D37" s="22">
        <v>35</v>
      </c>
      <c r="E37" s="23">
        <v>0.129861111111111</v>
      </c>
      <c r="F37" s="3" t="s">
        <v>90</v>
      </c>
      <c r="G37" s="5" t="s">
        <v>97</v>
      </c>
      <c r="H37" s="2" t="s">
        <v>55</v>
      </c>
      <c r="I37" s="24">
        <v>23.25</v>
      </c>
      <c r="J37" s="24">
        <v>14.6</v>
      </c>
      <c r="K37" s="24">
        <v>9.75</v>
      </c>
      <c r="L37" s="24">
        <v>12</v>
      </c>
      <c r="M37" s="24">
        <v>2</v>
      </c>
      <c r="N37" s="22"/>
      <c r="O37" s="22"/>
      <c r="P37" s="24">
        <v>3</v>
      </c>
      <c r="Q37" s="24">
        <v>3</v>
      </c>
      <c r="R37" s="24">
        <f t="shared" si="1"/>
        <v>67.6</v>
      </c>
      <c r="S37" s="25">
        <v>200300</v>
      </c>
    </row>
    <row r="38" spans="1:19" ht="31.5" customHeight="1">
      <c r="A38" s="22">
        <v>36</v>
      </c>
      <c r="B38" s="31">
        <v>39</v>
      </c>
      <c r="C38" s="21">
        <v>108</v>
      </c>
      <c r="D38" s="22">
        <v>35</v>
      </c>
      <c r="E38" s="23">
        <v>0.129861111111111</v>
      </c>
      <c r="F38" s="2" t="s">
        <v>63</v>
      </c>
      <c r="G38" s="5" t="s">
        <v>97</v>
      </c>
      <c r="H38" s="3" t="s">
        <v>26</v>
      </c>
      <c r="I38" s="24">
        <v>22.25</v>
      </c>
      <c r="J38" s="24">
        <v>14.2</v>
      </c>
      <c r="K38" s="24">
        <v>12</v>
      </c>
      <c r="L38" s="24">
        <v>12</v>
      </c>
      <c r="M38" s="24">
        <v>2</v>
      </c>
      <c r="N38" s="24">
        <v>0</v>
      </c>
      <c r="O38" s="24">
        <v>0</v>
      </c>
      <c r="P38" s="24">
        <v>3</v>
      </c>
      <c r="Q38" s="24">
        <v>2</v>
      </c>
      <c r="R38" s="24">
        <f t="shared" si="1"/>
        <v>67.45</v>
      </c>
      <c r="S38" s="25">
        <v>192000</v>
      </c>
    </row>
    <row r="39" spans="1:19" ht="31.5" customHeight="1">
      <c r="A39" s="22">
        <v>37</v>
      </c>
      <c r="B39" s="31">
        <v>32</v>
      </c>
      <c r="C39" s="21">
        <v>116</v>
      </c>
      <c r="D39" s="22">
        <v>35</v>
      </c>
      <c r="E39" s="23">
        <v>0.129861111111111</v>
      </c>
      <c r="F39" s="3" t="s">
        <v>90</v>
      </c>
      <c r="G39" s="5" t="s">
        <v>97</v>
      </c>
      <c r="H39" s="2" t="s">
        <v>58</v>
      </c>
      <c r="I39" s="24">
        <v>21.5</v>
      </c>
      <c r="J39" s="24">
        <v>16.2</v>
      </c>
      <c r="K39" s="24">
        <v>7.5</v>
      </c>
      <c r="L39" s="24">
        <v>12</v>
      </c>
      <c r="M39" s="24">
        <v>2</v>
      </c>
      <c r="N39" s="22"/>
      <c r="O39" s="22"/>
      <c r="P39" s="24">
        <v>3</v>
      </c>
      <c r="Q39" s="24">
        <v>3</v>
      </c>
      <c r="R39" s="24">
        <f t="shared" si="1"/>
        <v>65.2</v>
      </c>
      <c r="S39" s="25">
        <v>200000</v>
      </c>
    </row>
    <row r="40" spans="1:19" ht="31.5" customHeight="1">
      <c r="A40" s="22">
        <v>38</v>
      </c>
      <c r="B40" s="31">
        <v>22</v>
      </c>
      <c r="C40" s="21">
        <v>91</v>
      </c>
      <c r="D40" s="22">
        <v>35</v>
      </c>
      <c r="E40" s="23">
        <v>0.129861111111111</v>
      </c>
      <c r="F40" s="2" t="s">
        <v>89</v>
      </c>
      <c r="G40" s="5" t="s">
        <v>97</v>
      </c>
      <c r="H40" s="3" t="s">
        <v>54</v>
      </c>
      <c r="I40" s="24">
        <v>21</v>
      </c>
      <c r="J40" s="24">
        <v>14.4</v>
      </c>
      <c r="K40" s="24">
        <v>9.75</v>
      </c>
      <c r="L40" s="24">
        <v>12</v>
      </c>
      <c r="M40" s="24">
        <v>2</v>
      </c>
      <c r="N40" s="22"/>
      <c r="O40" s="22"/>
      <c r="P40" s="24">
        <v>3</v>
      </c>
      <c r="Q40" s="24">
        <v>3</v>
      </c>
      <c r="R40" s="24">
        <f t="shared" si="1"/>
        <v>65.15</v>
      </c>
      <c r="S40" s="25">
        <v>200300</v>
      </c>
    </row>
    <row r="41" spans="1:19" ht="31.5" customHeight="1">
      <c r="A41" s="22">
        <v>39</v>
      </c>
      <c r="B41" s="31">
        <v>35</v>
      </c>
      <c r="C41" s="21">
        <v>74</v>
      </c>
      <c r="D41" s="22">
        <v>35</v>
      </c>
      <c r="E41" s="23">
        <v>0.129861111111111</v>
      </c>
      <c r="F41" s="2" t="s">
        <v>91</v>
      </c>
      <c r="G41" s="5" t="s">
        <v>97</v>
      </c>
      <c r="H41" s="3" t="s">
        <v>22</v>
      </c>
      <c r="I41" s="24">
        <v>19.75</v>
      </c>
      <c r="J41" s="24">
        <v>14.2</v>
      </c>
      <c r="K41" s="24">
        <v>12</v>
      </c>
      <c r="L41" s="24">
        <v>12</v>
      </c>
      <c r="M41" s="24">
        <v>2</v>
      </c>
      <c r="N41" s="24">
        <v>0</v>
      </c>
      <c r="O41" s="24">
        <v>0</v>
      </c>
      <c r="P41" s="24">
        <v>3</v>
      </c>
      <c r="Q41" s="24">
        <v>2</v>
      </c>
      <c r="R41" s="24">
        <f t="shared" si="1"/>
        <v>64.95</v>
      </c>
      <c r="S41" s="25">
        <v>192000</v>
      </c>
    </row>
    <row r="42" spans="1:19" ht="31.5" customHeight="1">
      <c r="A42" s="22">
        <v>40</v>
      </c>
      <c r="B42" s="31">
        <v>69</v>
      </c>
      <c r="C42" s="21">
        <v>117</v>
      </c>
      <c r="D42" s="22">
        <v>35</v>
      </c>
      <c r="E42" s="23">
        <v>0.129861111111111</v>
      </c>
      <c r="F42" s="3" t="s">
        <v>92</v>
      </c>
      <c r="G42" s="5" t="s">
        <v>97</v>
      </c>
      <c r="H42" s="3" t="s">
        <v>33</v>
      </c>
      <c r="I42" s="24">
        <v>21</v>
      </c>
      <c r="J42" s="24">
        <v>14.4</v>
      </c>
      <c r="K42" s="24">
        <v>10.5</v>
      </c>
      <c r="L42" s="24">
        <v>12</v>
      </c>
      <c r="M42" s="24">
        <v>2</v>
      </c>
      <c r="N42" s="24">
        <v>0</v>
      </c>
      <c r="O42" s="24">
        <v>0</v>
      </c>
      <c r="P42" s="24">
        <v>3</v>
      </c>
      <c r="Q42" s="24">
        <v>2</v>
      </c>
      <c r="R42" s="24">
        <f t="shared" si="1"/>
        <v>64.9</v>
      </c>
      <c r="S42" s="25">
        <v>199520</v>
      </c>
    </row>
    <row r="43" spans="1:19" ht="31.5" customHeight="1">
      <c r="A43" s="22">
        <v>41</v>
      </c>
      <c r="B43" s="31">
        <v>70</v>
      </c>
      <c r="C43" s="21">
        <v>133</v>
      </c>
      <c r="D43" s="22">
        <v>35</v>
      </c>
      <c r="E43" s="23">
        <v>0.129861111111111</v>
      </c>
      <c r="F43" s="3" t="s">
        <v>92</v>
      </c>
      <c r="G43" s="5" t="s">
        <v>97</v>
      </c>
      <c r="H43" s="3" t="s">
        <v>56</v>
      </c>
      <c r="I43" s="24">
        <v>21</v>
      </c>
      <c r="J43" s="24">
        <v>14.4</v>
      </c>
      <c r="K43" s="24">
        <v>9.75</v>
      </c>
      <c r="L43" s="24">
        <v>10.5</v>
      </c>
      <c r="M43" s="24">
        <v>2</v>
      </c>
      <c r="N43" s="22"/>
      <c r="O43" s="22"/>
      <c r="P43" s="24">
        <v>3</v>
      </c>
      <c r="Q43" s="24">
        <v>3</v>
      </c>
      <c r="R43" s="24">
        <f t="shared" si="1"/>
        <v>63.65</v>
      </c>
      <c r="S43" s="25">
        <v>200000</v>
      </c>
    </row>
    <row r="44" spans="1:19" ht="31.5" customHeight="1">
      <c r="A44" s="22">
        <v>42</v>
      </c>
      <c r="B44" s="31">
        <v>54</v>
      </c>
      <c r="C44" s="21">
        <v>85</v>
      </c>
      <c r="D44" s="22">
        <v>35</v>
      </c>
      <c r="E44" s="23">
        <v>0.129861111111111</v>
      </c>
      <c r="F44" s="2" t="s">
        <v>53</v>
      </c>
      <c r="G44" s="5" t="s">
        <v>97</v>
      </c>
      <c r="H44" s="3" t="s">
        <v>52</v>
      </c>
      <c r="I44" s="24">
        <v>21</v>
      </c>
      <c r="J44" s="24">
        <v>14.4</v>
      </c>
      <c r="K44" s="24">
        <v>9.75</v>
      </c>
      <c r="L44" s="24">
        <v>10.5</v>
      </c>
      <c r="M44" s="24">
        <v>2</v>
      </c>
      <c r="N44" s="22"/>
      <c r="O44" s="22"/>
      <c r="P44" s="24">
        <v>3</v>
      </c>
      <c r="Q44" s="24">
        <v>3</v>
      </c>
      <c r="R44" s="24">
        <f t="shared" si="1"/>
        <v>63.65</v>
      </c>
      <c r="S44" s="25">
        <v>195181.8</v>
      </c>
    </row>
    <row r="45" spans="1:19" ht="31.5" customHeight="1">
      <c r="A45" s="22">
        <v>43</v>
      </c>
      <c r="B45" s="31">
        <v>31</v>
      </c>
      <c r="C45" s="21">
        <v>79</v>
      </c>
      <c r="D45" s="22">
        <v>35</v>
      </c>
      <c r="E45" s="23">
        <v>0.129861111111111</v>
      </c>
      <c r="F45" s="3" t="s">
        <v>90</v>
      </c>
      <c r="G45" s="5" t="s">
        <v>97</v>
      </c>
      <c r="H45" s="2" t="s">
        <v>59</v>
      </c>
      <c r="I45" s="24">
        <v>21.5</v>
      </c>
      <c r="J45" s="24">
        <v>14.2</v>
      </c>
      <c r="K45" s="24">
        <v>6.75</v>
      </c>
      <c r="L45" s="24">
        <v>12</v>
      </c>
      <c r="M45" s="24">
        <v>2</v>
      </c>
      <c r="N45" s="22"/>
      <c r="O45" s="22"/>
      <c r="P45" s="24">
        <v>3</v>
      </c>
      <c r="Q45" s="24">
        <v>3</v>
      </c>
      <c r="R45" s="24">
        <f t="shared" si="1"/>
        <v>62.45</v>
      </c>
      <c r="S45" s="25">
        <v>200000</v>
      </c>
    </row>
    <row r="46" spans="1:19" ht="31.5" customHeight="1">
      <c r="A46" s="22">
        <v>44</v>
      </c>
      <c r="B46" s="31">
        <v>41</v>
      </c>
      <c r="C46" s="21">
        <v>129</v>
      </c>
      <c r="D46" s="22">
        <v>35</v>
      </c>
      <c r="E46" s="23">
        <v>0.129861111111111</v>
      </c>
      <c r="F46" s="2" t="s">
        <v>23</v>
      </c>
      <c r="G46" s="5" t="s">
        <v>97</v>
      </c>
      <c r="H46" s="3" t="s">
        <v>24</v>
      </c>
      <c r="I46" s="24">
        <v>15.5</v>
      </c>
      <c r="J46" s="24">
        <v>13</v>
      </c>
      <c r="K46" s="24">
        <v>8.25</v>
      </c>
      <c r="L46" s="24">
        <v>17.5</v>
      </c>
      <c r="M46" s="24">
        <v>2</v>
      </c>
      <c r="N46" s="24">
        <v>0</v>
      </c>
      <c r="O46" s="24">
        <v>0</v>
      </c>
      <c r="P46" s="24">
        <v>3</v>
      </c>
      <c r="Q46" s="24">
        <v>2</v>
      </c>
      <c r="R46" s="24">
        <f t="shared" si="1"/>
        <v>61.25</v>
      </c>
      <c r="S46" s="25">
        <v>206582.76</v>
      </c>
    </row>
    <row r="47" spans="1:19" ht="31.5" customHeight="1">
      <c r="A47" s="22">
        <v>45</v>
      </c>
      <c r="B47" s="31">
        <v>38</v>
      </c>
      <c r="C47" s="21">
        <v>111</v>
      </c>
      <c r="D47" s="22">
        <v>35</v>
      </c>
      <c r="E47" s="23">
        <v>0.129861111111111</v>
      </c>
      <c r="F47" s="3" t="s">
        <v>93</v>
      </c>
      <c r="G47" s="5" t="s">
        <v>97</v>
      </c>
      <c r="H47" s="3" t="s">
        <v>28</v>
      </c>
      <c r="I47" s="24">
        <v>19</v>
      </c>
      <c r="J47" s="24">
        <v>13.2</v>
      </c>
      <c r="K47" s="24">
        <v>9.75</v>
      </c>
      <c r="L47" s="24">
        <v>10.5</v>
      </c>
      <c r="M47" s="24">
        <v>2</v>
      </c>
      <c r="N47" s="22"/>
      <c r="O47" s="22"/>
      <c r="P47" s="24">
        <v>3</v>
      </c>
      <c r="Q47" s="24">
        <v>3</v>
      </c>
      <c r="R47" s="24">
        <f t="shared" si="1"/>
        <v>60.45</v>
      </c>
      <c r="S47" s="25">
        <v>192000</v>
      </c>
    </row>
    <row r="48" spans="1:19" ht="31.5" customHeight="1">
      <c r="A48" s="22">
        <v>46</v>
      </c>
      <c r="B48" s="31">
        <v>30</v>
      </c>
      <c r="C48" s="21">
        <v>115</v>
      </c>
      <c r="D48" s="22">
        <v>35</v>
      </c>
      <c r="E48" s="23">
        <v>0.129861111111111</v>
      </c>
      <c r="F48" s="3" t="s">
        <v>90</v>
      </c>
      <c r="G48" s="5" t="s">
        <v>97</v>
      </c>
      <c r="H48" s="3" t="s">
        <v>17</v>
      </c>
      <c r="I48" s="24">
        <v>14</v>
      </c>
      <c r="J48" s="24">
        <v>13.2</v>
      </c>
      <c r="K48" s="24">
        <v>11</v>
      </c>
      <c r="L48" s="24">
        <v>12</v>
      </c>
      <c r="M48" s="24">
        <v>2</v>
      </c>
      <c r="N48" s="24">
        <v>0</v>
      </c>
      <c r="O48" s="24">
        <v>0</v>
      </c>
      <c r="P48" s="24">
        <v>3</v>
      </c>
      <c r="Q48" s="24">
        <v>3</v>
      </c>
      <c r="R48" s="24">
        <f t="shared" si="1"/>
        <v>58.2</v>
      </c>
      <c r="S48" s="25">
        <v>200300</v>
      </c>
    </row>
    <row r="49" spans="1:19" ht="31.5" customHeight="1">
      <c r="A49" s="22">
        <v>47</v>
      </c>
      <c r="B49" s="31">
        <v>42</v>
      </c>
      <c r="C49" s="21">
        <v>110</v>
      </c>
      <c r="D49" s="22">
        <v>35</v>
      </c>
      <c r="E49" s="23">
        <v>0.129861111111111</v>
      </c>
      <c r="F49" s="3" t="s">
        <v>94</v>
      </c>
      <c r="G49" s="5" t="s">
        <v>97</v>
      </c>
      <c r="H49" s="3" t="s">
        <v>21</v>
      </c>
      <c r="I49" s="24">
        <v>14.75</v>
      </c>
      <c r="J49" s="24">
        <v>10</v>
      </c>
      <c r="K49" s="24">
        <v>8.25</v>
      </c>
      <c r="L49" s="24">
        <v>17.5</v>
      </c>
      <c r="M49" s="24">
        <v>2</v>
      </c>
      <c r="N49" s="24">
        <v>0</v>
      </c>
      <c r="O49" s="24">
        <v>0</v>
      </c>
      <c r="P49" s="24">
        <v>3</v>
      </c>
      <c r="Q49" s="24">
        <v>2</v>
      </c>
      <c r="R49" s="24">
        <f t="shared" si="1"/>
        <v>57.5</v>
      </c>
      <c r="S49" s="25">
        <v>200000</v>
      </c>
    </row>
    <row r="50" spans="1:19" ht="31.5" customHeight="1">
      <c r="A50" s="22">
        <v>48</v>
      </c>
      <c r="B50" s="31">
        <v>71</v>
      </c>
      <c r="C50" s="21">
        <v>131</v>
      </c>
      <c r="D50" s="22">
        <v>35</v>
      </c>
      <c r="E50" s="23">
        <v>0.129861111111111</v>
      </c>
      <c r="F50" s="3" t="s">
        <v>92</v>
      </c>
      <c r="G50" s="5" t="s">
        <v>97</v>
      </c>
      <c r="H50" s="3" t="s">
        <v>34</v>
      </c>
      <c r="I50" s="24">
        <v>14</v>
      </c>
      <c r="J50" s="24">
        <v>12.4</v>
      </c>
      <c r="K50" s="24">
        <v>10.5</v>
      </c>
      <c r="L50" s="24">
        <v>12</v>
      </c>
      <c r="M50" s="24">
        <v>2</v>
      </c>
      <c r="N50" s="24">
        <v>0</v>
      </c>
      <c r="O50" s="24">
        <v>0</v>
      </c>
      <c r="P50" s="24">
        <v>3</v>
      </c>
      <c r="Q50" s="24">
        <v>2</v>
      </c>
      <c r="R50" s="24">
        <f t="shared" si="1"/>
        <v>55.9</v>
      </c>
      <c r="S50" s="25">
        <v>206000</v>
      </c>
    </row>
    <row r="51" spans="1:19" ht="31.5" customHeight="1">
      <c r="A51" s="22">
        <v>49</v>
      </c>
      <c r="B51" s="31">
        <v>49</v>
      </c>
      <c r="C51" s="21">
        <v>135</v>
      </c>
      <c r="D51" s="22">
        <v>35</v>
      </c>
      <c r="E51" s="23">
        <v>0.129861111111111</v>
      </c>
      <c r="F51" s="3" t="s">
        <v>95</v>
      </c>
      <c r="G51" s="5" t="s">
        <v>97</v>
      </c>
      <c r="H51" s="3" t="s">
        <v>39</v>
      </c>
      <c r="I51" s="24">
        <v>19</v>
      </c>
      <c r="J51" s="24">
        <v>11.4</v>
      </c>
      <c r="K51" s="24">
        <v>8.25</v>
      </c>
      <c r="L51" s="24">
        <v>9.5</v>
      </c>
      <c r="M51" s="24">
        <v>2</v>
      </c>
      <c r="N51" s="24">
        <v>0</v>
      </c>
      <c r="O51" s="24">
        <v>0</v>
      </c>
      <c r="P51" s="24">
        <v>3</v>
      </c>
      <c r="Q51" s="24">
        <v>2</v>
      </c>
      <c r="R51" s="24">
        <f t="shared" si="1"/>
        <v>55.15</v>
      </c>
      <c r="S51" s="25">
        <v>206582.76</v>
      </c>
    </row>
    <row r="52" spans="1:19" ht="31.5" customHeight="1">
      <c r="A52" s="22">
        <v>50</v>
      </c>
      <c r="B52" s="31">
        <v>33</v>
      </c>
      <c r="C52" s="21">
        <v>104</v>
      </c>
      <c r="D52" s="22">
        <v>35</v>
      </c>
      <c r="E52" s="23">
        <v>0.129861111111111</v>
      </c>
      <c r="F52" s="3" t="s">
        <v>96</v>
      </c>
      <c r="G52" s="5" t="s">
        <v>97</v>
      </c>
      <c r="H52" s="3" t="s">
        <v>19</v>
      </c>
      <c r="I52" s="24">
        <v>15.5</v>
      </c>
      <c r="J52" s="24">
        <v>11.4</v>
      </c>
      <c r="K52" s="24">
        <v>9.75</v>
      </c>
      <c r="L52" s="24">
        <v>10.5</v>
      </c>
      <c r="M52" s="24">
        <v>2</v>
      </c>
      <c r="N52" s="24">
        <v>0</v>
      </c>
      <c r="O52" s="24">
        <v>0</v>
      </c>
      <c r="P52" s="24">
        <v>3</v>
      </c>
      <c r="Q52" s="24">
        <v>2</v>
      </c>
      <c r="R52" s="24">
        <f t="shared" si="1"/>
        <v>54.15</v>
      </c>
      <c r="S52" s="25">
        <v>205800</v>
      </c>
    </row>
    <row r="60" ht="31.5" customHeight="1">
      <c r="R60" s="10"/>
    </row>
  </sheetData>
  <mergeCells count="2">
    <mergeCell ref="B2:C2"/>
    <mergeCell ref="A1:S1"/>
  </mergeCells>
  <printOptions gridLines="1"/>
  <pageMargins left="0.4" right="0.33" top="0.88" bottom="1.13" header="0.44" footer="0.55"/>
  <pageSetup horizontalDpi="600" verticalDpi="600" orientation="portrait" scale="60" r:id="rId1"/>
  <headerFooter alignWithMargins="0">
    <oddHeader>&amp;C&amp;"Arial,Grassetto"&amp;11Regione Siciliana
Assessorato Regionale BB.CC.AA. e P.I.
Dipartimento Pubblica istruzione</oddHeader>
    <oddFooter>&amp;C&amp;"Arial,Grassetto"&amp;11POR Sicilia 2000/2006 - Misura 3.07 
Graduatoria progetti valutati  
relativa al PIT35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*</cp:lastModifiedBy>
  <cp:lastPrinted>2006-05-31T14:26:42Z</cp:lastPrinted>
  <dcterms:created xsi:type="dcterms:W3CDTF">2005-11-22T15:56:24Z</dcterms:created>
  <dcterms:modified xsi:type="dcterms:W3CDTF">2006-06-08T11:44:36Z</dcterms:modified>
  <cp:category/>
  <cp:version/>
  <cp:contentType/>
  <cp:contentStatus/>
</cp:coreProperties>
</file>