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120" windowHeight="9120" activeTab="0"/>
  </bookViews>
  <sheets>
    <sheet name="Avvio " sheetId="1" r:id="rId1"/>
    <sheet name="Istruzioni" sheetId="2" r:id="rId2"/>
    <sheet name="SCHEDA MON 1" sheetId="3" r:id="rId3"/>
    <sheet name="SCHEDA MON (rettifica)" sheetId="4" r:id="rId4"/>
    <sheet name="SCHEDA MON 2" sheetId="5" r:id="rId5"/>
    <sheet name="SCHEDA REND (spesa liquidata)" sheetId="6" r:id="rId6"/>
    <sheet name="SCHEDA REND (spesa impegnata)" sheetId="7" r:id="rId7"/>
    <sheet name="SCHEDA CERT" sheetId="8" r:id="rId8"/>
    <sheet name="SCHEDA RILEVAZIONE P.U." sheetId="9" r:id="rId9"/>
    <sheet name="codici" sheetId="10" r:id="rId10"/>
  </sheets>
  <definedNames>
    <definedName name="_xlnm.Print_Area" localSheetId="7">'SCHEDA CERT'!$A$1:$G$50</definedName>
    <definedName name="_xlnm.Print_Area" localSheetId="3">'SCHEDA MON (rettifica)'!$A$1:$B$56</definedName>
    <definedName name="_xlnm.Print_Area" localSheetId="2">'SCHEDA MON 1'!$A$1:$B$56</definedName>
    <definedName name="_xlnm.Print_Area" localSheetId="4">'SCHEDA MON 2'!$A$1:$B$44</definedName>
    <definedName name="_xlnm.Print_Area" localSheetId="6">'SCHEDA REND (spesa impegnata)'!$A$1:$E$130</definedName>
    <definedName name="_xlnm.Print_Area" localSheetId="5">'SCHEDA REND (spesa liquidata)'!$A$1:$E$268</definedName>
    <definedName name="_xlnm.Print_Area" localSheetId="8">'SCHEDA RILEVAZIONE P.U.'!$A$1:$H$336</definedName>
  </definedNames>
  <calcPr fullCalcOnLoad="1"/>
</workbook>
</file>

<file path=xl/comments6.xml><?xml version="1.0" encoding="utf-8"?>
<comments xmlns="http://schemas.openxmlformats.org/spreadsheetml/2006/main">
  <authors>
    <author>Marco Montoro</author>
    <author>umc</author>
  </authors>
  <commentList>
    <comment ref="B17" authorId="0">
      <text>
        <r>
          <rPr>
            <b/>
            <sz val="8"/>
            <rFont val="Tahoma"/>
            <family val="0"/>
          </rPr>
          <t xml:space="preserve">inserire la % dell'importo totale che la scuola ha destinato a questa macrovoce; non inserire il simbolo della percentuale.
</t>
        </r>
      </text>
    </comment>
    <comment ref="D17"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7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143"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202"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B75" authorId="0">
      <text>
        <r>
          <rPr>
            <b/>
            <sz val="8"/>
            <rFont val="Tahoma"/>
            <family val="0"/>
          </rPr>
          <t xml:space="preserve">inserire la % dell'importo totale che la scuola ha destinato a questa macrovoce; non inserire il simbolo della percentuale.
</t>
        </r>
      </text>
    </comment>
    <comment ref="B143" authorId="0">
      <text>
        <r>
          <rPr>
            <b/>
            <sz val="8"/>
            <rFont val="Tahoma"/>
            <family val="0"/>
          </rPr>
          <t xml:space="preserve">inserire la % dell'importo totale che la scuola ha destinato a questa macrovoce; non inserire il simbolo della percentuale.
</t>
        </r>
      </text>
    </comment>
    <comment ref="B202" authorId="0">
      <text>
        <r>
          <rPr>
            <b/>
            <sz val="8"/>
            <rFont val="Tahoma"/>
            <family val="0"/>
          </rPr>
          <t xml:space="preserve">inserire la % dell'importo totale che la scuola ha destinato a questa macrovoce; non inserire il simbolo della percentuale.
</t>
        </r>
      </text>
    </comment>
    <comment ref="D9" authorId="0">
      <text>
        <r>
          <rPr>
            <b/>
            <sz val="8"/>
            <rFont val="Tahoma"/>
            <family val="0"/>
          </rPr>
          <t>la casella riporta automaticamente l'importo del progetto, come inserito nella scheda MON 1</t>
        </r>
        <r>
          <rPr>
            <sz val="8"/>
            <rFont val="Tahoma"/>
            <family val="0"/>
          </rPr>
          <t xml:space="preserve">
</t>
        </r>
      </text>
    </comment>
    <comment ref="D13" authorId="0">
      <text>
        <r>
          <rPr>
            <b/>
            <sz val="8"/>
            <rFont val="Tahoma"/>
            <family val="0"/>
          </rPr>
          <t xml:space="preserve">la casella riporta la somma dei subtotali delle 4 macrovoci di spesa sottostanti; il valore della casella viene confrontato automaticamente con il valore della casella superiore "importo Progetto", se il valore della stessa è superiore all'importo del progetto, il rendiconto è errato in qualche sua parte e la casella adiacente lo segnalerà con un apposito messaggio di errore.
</t>
        </r>
        <r>
          <rPr>
            <sz val="8"/>
            <rFont val="Tahoma"/>
            <family val="0"/>
          </rPr>
          <t xml:space="preserve">
</t>
        </r>
      </text>
    </comment>
    <comment ref="D11" authorId="0">
      <text>
        <r>
          <rPr>
            <b/>
            <sz val="8"/>
            <rFont val="Tahoma"/>
            <family val="0"/>
          </rPr>
          <t>la casella riporta automaticamente il codice del progetto, come inserito nella scheda MON 1</t>
        </r>
        <r>
          <rPr>
            <sz val="8"/>
            <rFont val="Tahoma"/>
            <family val="0"/>
          </rPr>
          <t xml:space="preserve">
</t>
        </r>
      </text>
    </comment>
    <comment ref="A5" authorId="0">
      <text>
        <r>
          <rPr>
            <b/>
            <sz val="8"/>
            <rFont val="Tahoma"/>
            <family val="0"/>
          </rPr>
          <t>Attenzione:
La presente scheda deve sempre riportare la spesa totale sostenuta alla data di presentazione della stessa; non devono mai essere riportate spese parziali relative a singoli trimestri.</t>
        </r>
        <r>
          <rPr>
            <sz val="8"/>
            <rFont val="Tahoma"/>
            <family val="0"/>
          </rPr>
          <t xml:space="preserve">
</t>
        </r>
      </text>
    </comment>
    <comment ref="C20" authorId="1">
      <text>
        <r>
          <rPr>
            <b/>
            <u val="single"/>
            <sz val="8"/>
            <rFont val="Tahoma"/>
            <family val="2"/>
          </rPr>
          <t xml:space="preserve">N.B. </t>
        </r>
        <r>
          <rPr>
            <sz val="8"/>
            <rFont val="Tahoma"/>
            <family val="0"/>
          </rPr>
          <t xml:space="preserve">
NON INSERIRE PAGAMENTI CON DATE SUP ALLA DATA DI CONCLUSIONE DEL TRIMESTRE DI CERTIFICAZIONE.
(ES. PER IL 1° TRIMESTRE VANNO INSERITE TUTTE LE SPESE SINO AL 30/03/06; UNA SPESA EFFETTUATA IL 01/04/06 ANDRA' INSERITA NELLA CERTIFICAZIONE DEL 2° TRIM.
</t>
        </r>
      </text>
    </comment>
  </commentList>
</comments>
</file>

<file path=xl/comments7.xml><?xml version="1.0" encoding="utf-8"?>
<comments xmlns="http://schemas.openxmlformats.org/spreadsheetml/2006/main">
  <authors>
    <author>Marco Montoro</author>
    <author>umc</author>
  </authors>
  <commentList>
    <comment ref="D13" authorId="0">
      <text>
        <r>
          <rPr>
            <b/>
            <sz val="8"/>
            <rFont val="Tahoma"/>
            <family val="0"/>
          </rPr>
          <t xml:space="preserve">la casella riporta la somma dei subtotali delle 4 macrovoci di spesa sottostanti; il valore della casella viene confrontato automaticamente con il valore della casella superiore "importo Progetto", se il valore della stessa è superiore all'importo del progetto, il rendiconto è errato in qualche sua parte e la casella adiacente lo segnalerà con un apposito messaggio di errore.
</t>
        </r>
        <r>
          <rPr>
            <sz val="8"/>
            <rFont val="Tahoma"/>
            <family val="0"/>
          </rPr>
          <t xml:space="preserve">
</t>
        </r>
      </text>
    </comment>
    <comment ref="D9" authorId="0">
      <text>
        <r>
          <rPr>
            <b/>
            <sz val="8"/>
            <rFont val="Tahoma"/>
            <family val="0"/>
          </rPr>
          <t>la casella riporta automaticamente l'importo del progetto, come inserito nella scheda MON 1</t>
        </r>
        <r>
          <rPr>
            <sz val="8"/>
            <rFont val="Tahoma"/>
            <family val="0"/>
          </rPr>
          <t xml:space="preserve">
</t>
        </r>
      </text>
    </comment>
    <comment ref="B17" authorId="0">
      <text>
        <r>
          <rPr>
            <b/>
            <sz val="8"/>
            <rFont val="Tahoma"/>
            <family val="0"/>
          </rPr>
          <t xml:space="preserve">inserire la % dell'importo totale che la scuola ha destinato a questa macrovoce; non inserire il simbolo della percentuale.
</t>
        </r>
      </text>
    </comment>
    <comment ref="D17"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4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6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94"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B45" authorId="0">
      <text>
        <r>
          <rPr>
            <b/>
            <sz val="8"/>
            <rFont val="Tahoma"/>
            <family val="0"/>
          </rPr>
          <t xml:space="preserve">inserire la % dell'importo totale che la scuola ha destinato a questa macrovoce; non inserire il simbolo della percentuale.
</t>
        </r>
      </text>
    </comment>
    <comment ref="B65" authorId="0">
      <text>
        <r>
          <rPr>
            <b/>
            <sz val="8"/>
            <rFont val="Tahoma"/>
            <family val="0"/>
          </rPr>
          <t xml:space="preserve">inserire la % dell'importo totale che la scuola ha destinato a questa macrovoce; non inserire il simbolo della percentuale.
</t>
        </r>
      </text>
    </comment>
    <comment ref="B94" authorId="0">
      <text>
        <r>
          <rPr>
            <b/>
            <sz val="8"/>
            <rFont val="Tahoma"/>
            <family val="0"/>
          </rPr>
          <t xml:space="preserve">inserire la % dell'importo totale che la scuola ha destinato a questa macrovoce; non inserire il simbolo della percentuale.
</t>
        </r>
      </text>
    </comment>
    <comment ref="D11" authorId="0">
      <text>
        <r>
          <rPr>
            <b/>
            <sz val="8"/>
            <rFont val="Tahoma"/>
            <family val="0"/>
          </rPr>
          <t>la casella riporta automaticamente il codice del progetto, come inserito nella scheda MON 1</t>
        </r>
        <r>
          <rPr>
            <sz val="8"/>
            <rFont val="Tahoma"/>
            <family val="0"/>
          </rPr>
          <t xml:space="preserve">
</t>
        </r>
      </text>
    </comment>
    <comment ref="C20" authorId="1">
      <text>
        <r>
          <rPr>
            <b/>
            <u val="single"/>
            <sz val="8"/>
            <rFont val="Tahoma"/>
            <family val="2"/>
          </rPr>
          <t xml:space="preserve">N.B. </t>
        </r>
        <r>
          <rPr>
            <sz val="8"/>
            <rFont val="Tahoma"/>
            <family val="0"/>
          </rPr>
          <t xml:space="preserve">
NON INSERIRE PAGAMENTI CON DATE SUP ALLA DATA DI CONCLUSIONE DEL TRIMESTRE DI CERTIFICAZIONE.
(ES. PER IL 1° TRIMESTRE VANNO INSERITE TUTTE LE SPESE SINO AL 30/03/06; UNA SPESA EFFETTUATA IL 01/04/06 ANDRA' INSERITA NELLA CERTIFICAZIONE DEL 2° TRIM.
</t>
        </r>
      </text>
    </comment>
  </commentList>
</comments>
</file>

<file path=xl/comments8.xml><?xml version="1.0" encoding="utf-8"?>
<comments xmlns="http://schemas.openxmlformats.org/spreadsheetml/2006/main">
  <authors>
    <author>umc</author>
  </authors>
  <commentList>
    <comment ref="A21" authorId="0">
      <text>
        <r>
          <rPr>
            <b/>
            <sz val="8"/>
            <rFont val="Tahoma"/>
            <family val="0"/>
          </rPr>
          <t>umc:</t>
        </r>
        <r>
          <rPr>
            <sz val="8"/>
            <rFont val="Tahoma"/>
            <family val="0"/>
          </rPr>
          <t xml:space="preserve">
N.B.
NON INSERIRE MAI NELLA SCHEDA REND I PAGAMENTI DEL TRIMESTRE; DEVONO ESSERE INSERITI I PAGAMENTI CUMULATI DALL'INIZIO DELL'ATTIVITA' DI LIQUIDAZIONE SINO AL TRIMESTRE IN QUESTIONE.</t>
        </r>
      </text>
    </comment>
  </commentList>
</comments>
</file>

<file path=xl/comments9.xml><?xml version="1.0" encoding="utf-8"?>
<comments xmlns="http://schemas.openxmlformats.org/spreadsheetml/2006/main">
  <authors>
    <author>Marco Montoro</author>
  </authors>
  <commentList>
    <comment ref="B7" authorId="0">
      <text>
        <r>
          <rPr>
            <b/>
            <sz val="12"/>
            <rFont val="Tahoma"/>
            <family val="2"/>
          </rPr>
          <t>Marco Montoro:</t>
        </r>
        <r>
          <rPr>
            <sz val="12"/>
            <rFont val="Tahoma"/>
            <family val="2"/>
          </rPr>
          <t xml:space="preserve">
il codice europeo di identificazione viene riportato automaticamente dalla scheda MON 1</t>
        </r>
      </text>
    </comment>
    <comment ref="B8" authorId="0">
      <text>
        <r>
          <rPr>
            <b/>
            <sz val="12"/>
            <rFont val="Tahoma"/>
            <family val="2"/>
          </rPr>
          <t>Marco Montoro:</t>
        </r>
        <r>
          <rPr>
            <sz val="12"/>
            <rFont val="Tahoma"/>
            <family val="2"/>
          </rPr>
          <t xml:space="preserve">
il costo totale del progetto viene riportato automaticamente dalla scheda MON 1</t>
        </r>
      </text>
    </comment>
    <comment ref="A12" authorId="0">
      <text>
        <r>
          <rPr>
            <b/>
            <sz val="12"/>
            <rFont val="Tahoma"/>
            <family val="2"/>
          </rPr>
          <t>Attenzione:</t>
        </r>
        <r>
          <rPr>
            <sz val="12"/>
            <rFont val="Tahoma"/>
            <family val="2"/>
          </rPr>
          <t xml:space="preserve">
inserire sia il nome della  ditta, in forma individuale o associata, sia il singolo destinatario (personale docente e amministrativo, etc).
</t>
        </r>
      </text>
    </comment>
    <comment ref="D12" authorId="0">
      <text>
        <r>
          <rPr>
            <b/>
            <sz val="12"/>
            <rFont val="Tahoma"/>
            <family val="2"/>
          </rPr>
          <t>Marco Montoro:</t>
        </r>
        <r>
          <rPr>
            <sz val="12"/>
            <rFont val="Tahoma"/>
            <family val="2"/>
          </rPr>
          <t xml:space="preserve">
inserire sigla (per es. PA)</t>
        </r>
      </text>
    </comment>
    <comment ref="E12" authorId="0">
      <text>
        <r>
          <rPr>
            <b/>
            <sz val="8"/>
            <rFont val="Tahoma"/>
            <family val="0"/>
          </rPr>
          <t>Marco Montoro:</t>
        </r>
        <r>
          <rPr>
            <sz val="8"/>
            <rFont val="Tahoma"/>
            <family val="0"/>
          </rPr>
          <t xml:space="preserve">
</t>
        </r>
        <r>
          <rPr>
            <sz val="12"/>
            <rFont val="Tahoma"/>
            <family val="2"/>
          </rPr>
          <t>in questa colonna devono essere ricopiati i dati contenuti nella colonna A della SCHEDA REND (spesa liquidata)</t>
        </r>
      </text>
    </comment>
    <comment ref="F12" authorId="0">
      <text>
        <r>
          <rPr>
            <b/>
            <sz val="12"/>
            <rFont val="Tahoma"/>
            <family val="2"/>
          </rPr>
          <t>Marco Montoro:</t>
        </r>
        <r>
          <rPr>
            <sz val="12"/>
            <rFont val="Tahoma"/>
            <family val="2"/>
          </rPr>
          <t xml:space="preserve">
in questa colonna devono essere ricopiati i dati contenuti nella colonna B della SCHEDA REND (spesa liquidata)</t>
        </r>
      </text>
    </comment>
    <comment ref="G12" authorId="0">
      <text>
        <r>
          <rPr>
            <b/>
            <sz val="12"/>
            <rFont val="Tahoma"/>
            <family val="2"/>
          </rPr>
          <t>Marco Montoro:</t>
        </r>
        <r>
          <rPr>
            <sz val="12"/>
            <rFont val="Tahoma"/>
            <family val="2"/>
          </rPr>
          <t xml:space="preserve">
in questa colonna devono essere ricopiati i dati contenuti nella colonna C della SCHEDA REND (spesa liquidata)</t>
        </r>
      </text>
    </comment>
    <comment ref="H12" authorId="0">
      <text>
        <r>
          <rPr>
            <b/>
            <sz val="12"/>
            <rFont val="Tahoma"/>
            <family val="2"/>
          </rPr>
          <t>Marco Montoro:</t>
        </r>
        <r>
          <rPr>
            <sz val="12"/>
            <rFont val="Tahoma"/>
            <family val="2"/>
          </rPr>
          <t xml:space="preserve">
in questa colonna devono essere riportati i singoli pagamenti che fanno parte del mandato corrispondente i cui i dati sono stati inseriti in maniera cumulata nella colonna D della SCHEDA REND (spesa liquidata)</t>
        </r>
      </text>
    </comment>
  </commentList>
</comments>
</file>

<file path=xl/sharedStrings.xml><?xml version="1.0" encoding="utf-8"?>
<sst xmlns="http://schemas.openxmlformats.org/spreadsheetml/2006/main" count="294" uniqueCount="119">
  <si>
    <t>Misura</t>
  </si>
  <si>
    <t>Codice fiscale</t>
  </si>
  <si>
    <t>Località</t>
  </si>
  <si>
    <t>Provincia</t>
  </si>
  <si>
    <t>n. telefono</t>
  </si>
  <si>
    <t>e-mail</t>
  </si>
  <si>
    <t>Titolo progetto</t>
  </si>
  <si>
    <t>Denominazione banca</t>
  </si>
  <si>
    <t>numero c/c</t>
  </si>
  <si>
    <t>ABI</t>
  </si>
  <si>
    <t>CAB</t>
  </si>
  <si>
    <t>Palermo</t>
  </si>
  <si>
    <t>C.A.P.</t>
  </si>
  <si>
    <t>Responsabile del progetto</t>
  </si>
  <si>
    <t>codice fiscale</t>
  </si>
  <si>
    <t>telefono</t>
  </si>
  <si>
    <t>Responsabile del monitoraggio</t>
  </si>
  <si>
    <t>Via/numero civico</t>
  </si>
  <si>
    <t>6.07b2</t>
  </si>
  <si>
    <t>6.08b</t>
  </si>
  <si>
    <t>misura</t>
  </si>
  <si>
    <t>Agrigento</t>
  </si>
  <si>
    <t>Catania</t>
  </si>
  <si>
    <t>Caltanissetta</t>
  </si>
  <si>
    <t>Enna</t>
  </si>
  <si>
    <t>Messina</t>
  </si>
  <si>
    <t>Ragusa</t>
  </si>
  <si>
    <t>Siracusa</t>
  </si>
  <si>
    <t>Trapani</t>
  </si>
  <si>
    <t>DATI ANAGRAFICI GENERALI</t>
  </si>
  <si>
    <t>REGIONE SICILIANA</t>
  </si>
  <si>
    <t>Assessorato BB.CC.AA. e P.I.</t>
  </si>
  <si>
    <t>P.O.R. Sicilia 2000 - 2006</t>
  </si>
  <si>
    <t>Agenzia/Succursale</t>
  </si>
  <si>
    <t>n. fax</t>
  </si>
  <si>
    <t>Tipo documento</t>
  </si>
  <si>
    <t>numero</t>
  </si>
  <si>
    <t>data</t>
  </si>
  <si>
    <t>importo</t>
  </si>
  <si>
    <t>causale</t>
  </si>
  <si>
    <t>Importo progetto</t>
  </si>
  <si>
    <t>DATI FINANZIARI</t>
  </si>
  <si>
    <t>Inserire percentuale</t>
  </si>
  <si>
    <t>Macr. A - Spese insegnanti</t>
  </si>
  <si>
    <t>Macr. B - Spese allievi</t>
  </si>
  <si>
    <t>Macr. C - Spese gestione/funzionamento</t>
  </si>
  <si>
    <t>Somma macrovoci e azioni</t>
  </si>
  <si>
    <t>Regione Siciliana - Assessorato BB.CC.AA. e P.I.</t>
  </si>
  <si>
    <t>Dipartimento Pubblica Istruzione</t>
  </si>
  <si>
    <t>Scheda Cert.</t>
  </si>
  <si>
    <t>Denominazione Istituto</t>
  </si>
  <si>
    <t>Codice Istituto</t>
  </si>
  <si>
    <t>Codice progetto</t>
  </si>
  <si>
    <t>CERTIFICAZIONE DELLA SPESA SOSTENUTA</t>
  </si>
  <si>
    <t>TOTALE COMPLESSIVO A+B+C+D</t>
  </si>
  <si>
    <t>Data</t>
  </si>
  <si>
    <t>Il Dirigente scolastico</t>
  </si>
  <si>
    <t>_____________</t>
  </si>
  <si>
    <t>__________________</t>
  </si>
  <si>
    <t>Codice coordinata/succursale</t>
  </si>
  <si>
    <t xml:space="preserve">P.O.R. SICILIA 2000/2006 </t>
  </si>
  <si>
    <t>Data di avvio del progetto</t>
  </si>
  <si>
    <t>Data di conclusione del progetto</t>
  </si>
  <si>
    <t>Denominazione istituto</t>
  </si>
  <si>
    <t>Direzione_PI@regione.sicilia.it</t>
  </si>
  <si>
    <t>Uob2istruzione@regione.sicilia.it</t>
  </si>
  <si>
    <t>Per ogni eventuale chiarimento o informazione sulle modalità di inserimento dei dati richiesti, si potranno contattare i seguenti funzionari:</t>
  </si>
  <si>
    <t>Num. partecipanti  (iscritti)</t>
  </si>
  <si>
    <t>Num. partecipanti  (ritirati)</t>
  </si>
  <si>
    <t>Dichiaro sotto la mia responsabilità, consapevole delle pene stabilite per false attestazioni e mendaci dichiarazioni previste dagli artt. 483, 495 e 496 del Codice Penale, che la spesa sostenuta sopra riportata, è documentata da fatture o da altri documenti contabili di eguale valore probatorio acquisiti nella contabilità dell'Istituto e pagati con mandato di pagamento emesso entro la data di conclusione del periodo sopra indicato.</t>
  </si>
  <si>
    <t>Sede di custodia atti progetto</t>
  </si>
  <si>
    <t>Responsabile custodia atti</t>
  </si>
  <si>
    <t>Piano/num. Stanza</t>
  </si>
  <si>
    <t>Num armadio/num fascicolo</t>
  </si>
  <si>
    <t>Scheda Mon 1 (rettifica)</t>
  </si>
  <si>
    <r>
      <t xml:space="preserve">In ogni scheda gli unici i campi da compilare sono </t>
    </r>
    <r>
      <rPr>
        <b/>
        <u val="single"/>
        <sz val="10"/>
        <rFont val="Arial"/>
        <family val="2"/>
      </rPr>
      <t>esclusivamente quelli di colore giallo</t>
    </r>
    <r>
      <rPr>
        <sz val="10"/>
        <rFont val="Arial"/>
        <family val="2"/>
      </rPr>
      <t>, il resto dei campi sono protetti da scrittura in quanto contengono le formule necessarie per lo svolgimento dei calcoli; non dovrà essere modificato il nome del file e le schede non dovranno essere incollate in altre applicazioni tipo Word o altri word processor.</t>
    </r>
  </si>
  <si>
    <t>Scheda Rend. (spesa liquidata)</t>
  </si>
  <si>
    <t>Macr. D - Spese di organizzazione e altro</t>
  </si>
  <si>
    <r>
      <t xml:space="preserve">Nell'oggetto del messaggio di posta elettronica dovrà essere riportata la seguente dicitura:             </t>
    </r>
    <r>
      <rPr>
        <b/>
        <sz val="10"/>
        <color indexed="10"/>
        <rFont val="Arial"/>
        <family val="2"/>
      </rPr>
      <t xml:space="preserve">codice progetto/3.08/sigla provincia/nome sintetico Ist. Scolastica capofila 
(per es. 0100/3.08/PA/CRISPI) </t>
    </r>
    <r>
      <rPr>
        <sz val="10"/>
        <rFont val="Arial"/>
        <family val="0"/>
      </rPr>
      <t xml:space="preserve">
</t>
    </r>
  </si>
  <si>
    <t>Scheda Mon 1 (iniziale)</t>
  </si>
  <si>
    <t>Scheda Mon 2 (finale)</t>
  </si>
  <si>
    <t>Trimestre</t>
  </si>
  <si>
    <t>1° trimestre (01/01 - 30/03)</t>
  </si>
  <si>
    <t>2° trimestre (01/04 - 30/06)</t>
  </si>
  <si>
    <t>3° trimestre (01/07 - 30/09)</t>
  </si>
  <si>
    <t>Anno</t>
  </si>
  <si>
    <t>trimestre</t>
  </si>
  <si>
    <t>anno</t>
  </si>
  <si>
    <t>Scheda Rend. (impegni di spesa)</t>
  </si>
  <si>
    <t>Nella scheda Rend in particolare sono stati inseriti alcuni campi che riportano in automatico informazioni dai fogli già compilati, in particolare nella cella B9 viene riportato l'importo del progetto, già inserito nella scheda Mon 1, nella cella B11 viene riportata la somma delle macrovoci di spesa, cosi da controllare direttamente se l'importo totale del progetto e delle spese inserite, risultano compatibili; è richiesto esclusivamente di inserire, nelle celle predisposte, le percentuali destinate alle singole macrovoci di spesa e conseguentemente di inserire i dati relativi alle fatture di spesa, distinti per singola macrovoce; alla fine di ogni macrovoce si potrà desumere dalle celle di riepilogo se la somma delle fatture per la singola macrovoce, eccede l'importo disponibile</t>
  </si>
  <si>
    <t>Codice Meccanografico Istituto</t>
  </si>
  <si>
    <t>casella e-mail Ministero P.I.</t>
  </si>
  <si>
    <r>
      <t xml:space="preserve">I pagamenti sostenuti per il suddetto progetto </t>
    </r>
    <r>
      <rPr>
        <b/>
        <u val="single"/>
        <sz val="10"/>
        <rFont val="Arial"/>
        <family val="2"/>
      </rPr>
      <t>sino al periodo</t>
    </r>
    <r>
      <rPr>
        <sz val="10"/>
        <rFont val="Arial"/>
        <family val="2"/>
      </rPr>
      <t xml:space="preserve"> indicato dalle sottostanti caselle, ripartiti per macrovoci di spesa, sono i seguenti:</t>
    </r>
  </si>
  <si>
    <t>Persona fisica e/o giuridica beneficiaria</t>
  </si>
  <si>
    <t>Erogazioni corrisposte</t>
  </si>
  <si>
    <t>Percettore delle somme</t>
  </si>
  <si>
    <t>Codice fiscale/partita I.V.A.</t>
  </si>
  <si>
    <t>Comune di residenza</t>
  </si>
  <si>
    <t>data pagamento</t>
  </si>
  <si>
    <t>Importo</t>
  </si>
  <si>
    <t>documento contabile (indicare la tipologia</t>
  </si>
  <si>
    <t xml:space="preserve">Scheda di rilevazione dati Percettore Ultimo </t>
  </si>
  <si>
    <t>4° trimestre (01/10 - 30/11)</t>
  </si>
  <si>
    <t>Dott. Marco Montoro - tel 091 7073002 - Fax 091 7073149- Responsabile Area AA.GG</t>
  </si>
  <si>
    <t>Arch. Antonino D'Aquila - tel 091 7073000</t>
  </si>
  <si>
    <t>Sig. Franco Galletta - tel 091 7073152</t>
  </si>
  <si>
    <t>Sig. Salvatore Azzarello tel 0917073011</t>
  </si>
  <si>
    <t>Sigra Domenica Fazzi tel 0917073090</t>
  </si>
  <si>
    <t xml:space="preserve">Il programma è diviso in 7 schede, ognuna delle quali deve essere completata con i dati richiesti, inserendo gli stessi nei campi predisposti; il programma consente di inserire i dati esclusivamente negli spazi di inserimento dati e non consente modifiche alla sua struttura; l'inserimento è facilitato da note esplicative che si attivano quando il puntatore del mouse entra all'interno delle celle di inserimento dati. </t>
  </si>
  <si>
    <t>Il presente programma, integra e sostituisce le schede Mon1 e Mon2 nonché Rend e Cert e percettore ultimo, in formato cartaceo, e pertanto dovrà essere utilizzato per inserire le informazioni richieste e per certificare i dati da inviare su supporto cartaceo.</t>
  </si>
  <si>
    <t>Scheda acquisizione dati (Edizione 2007-2008)</t>
  </si>
  <si>
    <t>La presente scheda è da utilizzare solo per</t>
  </si>
  <si>
    <t>la presentazione dell'istanza di saldo in</t>
  </si>
  <si>
    <t>N.B.</t>
  </si>
  <si>
    <t>presenza di impegni dell'istituzione scolastica</t>
  </si>
  <si>
    <r>
      <t xml:space="preserve">Così come comunicato con la nota sulle procedure di monitoraggio e rendicontazione, della scrivente unità di monitoraggio e controllo,le schede di ciascuna sezione dovranno essere stampate e controfirmate dal responsabile del progetto ed inviate al Dipartimento Pubblica Istruzione - Area III Affari Generali - Unità Operativa IIa - Via Ausonia 122 - 90146 Palermo; il programma compilato in ogni sua parte deve essere inviato, </t>
    </r>
    <r>
      <rPr>
        <b/>
        <u val="single"/>
        <sz val="10"/>
        <rFont val="Arial"/>
        <family val="2"/>
      </rPr>
      <t>anche via e-mail</t>
    </r>
    <r>
      <rPr>
        <sz val="10"/>
        <rFont val="Arial"/>
        <family val="0"/>
      </rPr>
      <t>, all'Unità di Monitoraggio e Controllo del Dipartimento Istruzione, ad uno dei seguenti indirizzi:</t>
    </r>
  </si>
  <si>
    <t>Sig. Giuseppe Piraino tel 7073011</t>
  </si>
  <si>
    <t>Sig.ra Maria Moncada tel 0917073097</t>
  </si>
  <si>
    <t>Sig.ra Guendalina Schillaci tel 0917073049</t>
  </si>
</sst>
</file>

<file path=xl/styles.xml><?xml version="1.0" encoding="utf-8"?>
<styleSheet xmlns="http://schemas.openxmlformats.org/spreadsheetml/2006/main">
  <numFmts count="2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_-[$€-2]\ * #,##0.00_-;\-[$€-2]\ * #,##0.00_-;_-[$€-2]\ * &quot;-&quot;??_-"/>
    <numFmt numFmtId="174" formatCode="0;[Red]0"/>
    <numFmt numFmtId="175" formatCode="mmm\-yyyy"/>
    <numFmt numFmtId="176" formatCode="_-[$€-2]\ * #,##0_-;\-[$€-2]\ * #,##0_-;_-[$€-2]\ * &quot;-&quot;_-;_-@_-"/>
    <numFmt numFmtId="177" formatCode="0.00000"/>
    <numFmt numFmtId="178" formatCode="0.0000"/>
    <numFmt numFmtId="179" formatCode="0.000"/>
    <numFmt numFmtId="180" formatCode="d/m"/>
    <numFmt numFmtId="181" formatCode="d/m/yy"/>
    <numFmt numFmtId="182" formatCode="_-[$€-2]\ * #,##0.00_-;\-[$€-2]\ * #,##0.00_-;_-[$€-2]\ * &quot;-&quot;??_-;_-@_-"/>
    <numFmt numFmtId="183" formatCode="#,##0.00_ ;\-#,##0.00\ "/>
    <numFmt numFmtId="184" formatCode="0.0"/>
  </numFmts>
  <fonts count="31">
    <font>
      <sz val="10"/>
      <name val="Arial"/>
      <family val="0"/>
    </font>
    <font>
      <u val="single"/>
      <sz val="10"/>
      <color indexed="12"/>
      <name val="Arial"/>
      <family val="0"/>
    </font>
    <font>
      <b/>
      <i/>
      <u val="single"/>
      <sz val="12"/>
      <name val="Arial"/>
      <family val="2"/>
    </font>
    <font>
      <sz val="12"/>
      <name val="Arial"/>
      <family val="2"/>
    </font>
    <font>
      <b/>
      <sz val="12"/>
      <name val="Arial"/>
      <family val="2"/>
    </font>
    <font>
      <b/>
      <sz val="12"/>
      <color indexed="10"/>
      <name val="Arial"/>
      <family val="2"/>
    </font>
    <font>
      <sz val="8"/>
      <name val="Tahoma"/>
      <family val="2"/>
    </font>
    <font>
      <b/>
      <sz val="10"/>
      <name val="Arial"/>
      <family val="2"/>
    </font>
    <font>
      <b/>
      <sz val="10"/>
      <color indexed="10"/>
      <name val="Arial"/>
      <family val="2"/>
    </font>
    <font>
      <u val="single"/>
      <sz val="10"/>
      <color indexed="36"/>
      <name val="Arial"/>
      <family val="0"/>
    </font>
    <font>
      <b/>
      <sz val="20"/>
      <color indexed="10"/>
      <name val="Comic Sans MS"/>
      <family val="4"/>
    </font>
    <font>
      <b/>
      <i/>
      <sz val="18"/>
      <color indexed="12"/>
      <name val="Comic Sans MS"/>
      <family val="4"/>
    </font>
    <font>
      <sz val="10"/>
      <name val="Book Antiqua"/>
      <family val="1"/>
    </font>
    <font>
      <b/>
      <sz val="12"/>
      <color indexed="10"/>
      <name val="Comic Sans MS"/>
      <family val="4"/>
    </font>
    <font>
      <b/>
      <i/>
      <u val="single"/>
      <sz val="10"/>
      <name val="Arial"/>
      <family val="2"/>
    </font>
    <font>
      <b/>
      <sz val="10"/>
      <color indexed="48"/>
      <name val="Arial"/>
      <family val="2"/>
    </font>
    <font>
      <b/>
      <i/>
      <u val="single"/>
      <sz val="9"/>
      <name val="Arial"/>
      <family val="2"/>
    </font>
    <font>
      <b/>
      <i/>
      <sz val="10"/>
      <name val="Arial"/>
      <family val="2"/>
    </font>
    <font>
      <b/>
      <sz val="8"/>
      <name val="Tahoma"/>
      <family val="0"/>
    </font>
    <font>
      <b/>
      <i/>
      <sz val="12"/>
      <name val="Arial"/>
      <family val="2"/>
    </font>
    <font>
      <i/>
      <sz val="10"/>
      <name val="Arial"/>
      <family val="2"/>
    </font>
    <font>
      <b/>
      <u val="single"/>
      <sz val="10"/>
      <name val="Arial"/>
      <family val="2"/>
    </font>
    <font>
      <sz val="10"/>
      <color indexed="48"/>
      <name val="Arial"/>
      <family val="2"/>
    </font>
    <font>
      <sz val="12"/>
      <color indexed="8"/>
      <name val="Comic Sans MS"/>
      <family val="4"/>
    </font>
    <font>
      <b/>
      <sz val="9"/>
      <name val="Arial"/>
      <family val="2"/>
    </font>
    <font>
      <sz val="10"/>
      <color indexed="10"/>
      <name val="Arial"/>
      <family val="2"/>
    </font>
    <font>
      <b/>
      <sz val="12"/>
      <name val="Tahoma"/>
      <family val="2"/>
    </font>
    <font>
      <sz val="12"/>
      <name val="Tahoma"/>
      <family val="2"/>
    </font>
    <font>
      <sz val="12"/>
      <color indexed="48"/>
      <name val="Comic Sans MS"/>
      <family val="4"/>
    </font>
    <font>
      <b/>
      <u val="single"/>
      <sz val="8"/>
      <name val="Tahoma"/>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s>
  <borders count="61">
    <border>
      <left/>
      <right/>
      <top/>
      <bottom/>
      <diagonal/>
    </border>
    <border>
      <left style="medium"/>
      <right style="medium"/>
      <top style="medium"/>
      <bottom>
        <color indexed="63"/>
      </bottom>
    </border>
    <border>
      <left style="hair"/>
      <right style="thin"/>
      <top>
        <color indexed="63"/>
      </top>
      <bottom style="thin"/>
    </border>
    <border>
      <left style="medium"/>
      <right style="medium"/>
      <top>
        <color indexed="63"/>
      </top>
      <bottom style="medium"/>
    </border>
    <border>
      <left style="medium"/>
      <right style="medium"/>
      <top style="medium"/>
      <bottom style="mediu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style="thin"/>
      <top style="hair"/>
      <bottom>
        <color indexed="63"/>
      </bottom>
    </border>
    <border>
      <left style="thin"/>
      <right style="hair"/>
      <top style="thin"/>
      <bottom style="hair"/>
    </border>
    <border>
      <left style="hair"/>
      <right style="hair"/>
      <top style="thin"/>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medium"/>
      <right style="thin"/>
      <top style="medium"/>
      <bottom style="thin"/>
    </border>
    <border>
      <left style="thin"/>
      <right style="thin"/>
      <top>
        <color indexed="63"/>
      </top>
      <bottom>
        <color indexed="63"/>
      </bottom>
    </border>
    <border>
      <left style="thin"/>
      <right style="thin"/>
      <top style="medium"/>
      <bottom style="thin"/>
    </border>
    <border>
      <left style="double"/>
      <right style="thin"/>
      <top style="medium"/>
      <bottom style="thin"/>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double"/>
      <top style="medium"/>
      <bottom style="medium"/>
    </border>
    <border>
      <left style="double"/>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1">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5" fillId="2" borderId="0" xfId="0" applyFont="1" applyFill="1" applyAlignment="1">
      <alignment horizontal="left"/>
    </xf>
    <xf numFmtId="20" fontId="0" fillId="0" borderId="0" xfId="0" applyNumberFormat="1" applyAlignment="1">
      <alignment horizontal="center"/>
    </xf>
    <xf numFmtId="0" fontId="0" fillId="0" borderId="0" xfId="0"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0" xfId="0" applyAlignment="1">
      <alignment wrapText="1"/>
    </xf>
    <xf numFmtId="0" fontId="0" fillId="0" borderId="0" xfId="0" applyAlignment="1" applyProtection="1">
      <alignment/>
      <protection locked="0"/>
    </xf>
    <xf numFmtId="0" fontId="12" fillId="0" borderId="0" xfId="0" applyFont="1" applyAlignment="1">
      <alignment wrapText="1"/>
    </xf>
    <xf numFmtId="0" fontId="0" fillId="2" borderId="0" xfId="0" applyFill="1" applyAlignment="1">
      <alignment/>
    </xf>
    <xf numFmtId="42" fontId="0" fillId="2" borderId="0" xfId="22" applyFill="1" applyAlignment="1">
      <alignment/>
    </xf>
    <xf numFmtId="0" fontId="14" fillId="2" borderId="0" xfId="0" applyFont="1" applyFill="1" applyAlignment="1">
      <alignment/>
    </xf>
    <xf numFmtId="0" fontId="7" fillId="2" borderId="0" xfId="0" applyFont="1" applyFill="1" applyAlignment="1">
      <alignment horizontal="center"/>
    </xf>
    <xf numFmtId="9" fontId="0" fillId="2" borderId="0" xfId="0" applyNumberFormat="1" applyFill="1" applyAlignment="1">
      <alignment/>
    </xf>
    <xf numFmtId="0" fontId="7" fillId="2" borderId="1" xfId="0" applyFont="1" applyFill="1" applyBorder="1" applyAlignment="1">
      <alignment horizontal="center"/>
    </xf>
    <xf numFmtId="0" fontId="8" fillId="2" borderId="2" xfId="0" applyFont="1" applyFill="1" applyBorder="1" applyAlignment="1">
      <alignment horizontal="center"/>
    </xf>
    <xf numFmtId="0" fontId="7" fillId="2" borderId="0" xfId="0" applyFont="1" applyFill="1" applyBorder="1" applyAlignment="1">
      <alignment horizontal="center"/>
    </xf>
    <xf numFmtId="0" fontId="0" fillId="2" borderId="0" xfId="0" applyFill="1" applyBorder="1" applyAlignment="1">
      <alignment/>
    </xf>
    <xf numFmtId="0" fontId="7" fillId="2" borderId="0" xfId="0" applyFont="1" applyFill="1" applyBorder="1" applyAlignment="1">
      <alignment/>
    </xf>
    <xf numFmtId="42" fontId="8" fillId="2" borderId="0" xfId="22" applyFont="1" applyFill="1" applyBorder="1" applyAlignment="1">
      <alignment/>
    </xf>
    <xf numFmtId="0" fontId="14" fillId="2" borderId="0" xfId="0" applyFont="1" applyFill="1" applyBorder="1" applyAlignment="1">
      <alignment/>
    </xf>
    <xf numFmtId="173" fontId="3" fillId="2" borderId="0" xfId="17" applyFont="1" applyFill="1" applyAlignment="1">
      <alignment/>
    </xf>
    <xf numFmtId="173" fontId="7" fillId="2" borderId="3" xfId="17" applyFont="1" applyFill="1" applyBorder="1" applyAlignment="1">
      <alignment/>
    </xf>
    <xf numFmtId="173" fontId="0" fillId="2" borderId="0" xfId="17" applyFill="1" applyAlignment="1">
      <alignment/>
    </xf>
    <xf numFmtId="173" fontId="7" fillId="2" borderId="1" xfId="17" applyFont="1" applyFill="1" applyBorder="1" applyAlignment="1">
      <alignment horizontal="center"/>
    </xf>
    <xf numFmtId="0" fontId="7" fillId="2" borderId="4" xfId="0" applyFont="1" applyFill="1" applyBorder="1" applyAlignment="1">
      <alignment horizontal="center"/>
    </xf>
    <xf numFmtId="0" fontId="4" fillId="3" borderId="5"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19" fillId="2" borderId="9" xfId="0" applyFont="1" applyFill="1" applyBorder="1" applyAlignment="1">
      <alignment horizontal="center"/>
    </xf>
    <xf numFmtId="0" fontId="19" fillId="2" borderId="0" xfId="0" applyFont="1" applyFill="1" applyBorder="1" applyAlignment="1">
      <alignment horizontal="center"/>
    </xf>
    <xf numFmtId="0" fontId="0" fillId="2" borderId="10" xfId="0" applyFill="1" applyBorder="1" applyAlignment="1">
      <alignment/>
    </xf>
    <xf numFmtId="0" fontId="4" fillId="4" borderId="11" xfId="0" applyFont="1" applyFill="1" applyBorder="1" applyAlignment="1">
      <alignment/>
    </xf>
    <xf numFmtId="0" fontId="5" fillId="2" borderId="0" xfId="0" applyFont="1" applyFill="1" applyBorder="1" applyAlignment="1">
      <alignment horizontal="left"/>
    </xf>
    <xf numFmtId="0" fontId="0" fillId="2" borderId="0" xfId="0" applyFill="1" applyBorder="1" applyAlignment="1">
      <alignment horizontal="left"/>
    </xf>
    <xf numFmtId="0" fontId="0" fillId="2" borderId="9" xfId="0" applyFill="1" applyBorder="1" applyAlignment="1">
      <alignment/>
    </xf>
    <xf numFmtId="0" fontId="2" fillId="2" borderId="9" xfId="0" applyFont="1" applyFill="1" applyBorder="1" applyAlignment="1">
      <alignment/>
    </xf>
    <xf numFmtId="0" fontId="14" fillId="2" borderId="9" xfId="0" applyFont="1" applyFill="1" applyBorder="1" applyAlignment="1">
      <alignment horizontal="left"/>
    </xf>
    <xf numFmtId="0" fontId="14" fillId="2" borderId="0" xfId="0" applyFont="1" applyFill="1" applyBorder="1" applyAlignment="1">
      <alignment horizontal="left"/>
    </xf>
    <xf numFmtId="173" fontId="8" fillId="2" borderId="0" xfId="17" applyFont="1" applyFill="1" applyBorder="1" applyAlignment="1">
      <alignment horizontal="left"/>
    </xf>
    <xf numFmtId="0" fontId="14" fillId="2" borderId="9" xfId="0" applyFont="1" applyFill="1" applyBorder="1" applyAlignment="1">
      <alignment/>
    </xf>
    <xf numFmtId="0" fontId="7" fillId="2" borderId="10" xfId="0" applyFont="1" applyFill="1" applyBorder="1" applyAlignment="1">
      <alignment/>
    </xf>
    <xf numFmtId="0" fontId="17" fillId="2" borderId="9" xfId="0" applyFont="1" applyFill="1" applyBorder="1" applyAlignment="1">
      <alignment horizontal="left"/>
    </xf>
    <xf numFmtId="0" fontId="17" fillId="2" borderId="0" xfId="0" applyFont="1" applyFill="1" applyBorder="1" applyAlignment="1">
      <alignment horizontal="left"/>
    </xf>
    <xf numFmtId="173" fontId="0" fillId="2" borderId="0" xfId="17" applyFont="1" applyFill="1" applyBorder="1" applyAlignment="1">
      <alignment/>
    </xf>
    <xf numFmtId="42" fontId="0" fillId="2" borderId="0" xfId="22" applyFill="1" applyBorder="1" applyAlignment="1">
      <alignment/>
    </xf>
    <xf numFmtId="0" fontId="0" fillId="2" borderId="9" xfId="0" applyFill="1" applyBorder="1" applyAlignment="1">
      <alignment horizontal="left"/>
    </xf>
    <xf numFmtId="173" fontId="0" fillId="2" borderId="10" xfId="17" applyFill="1" applyBorder="1" applyAlignment="1">
      <alignment horizontal="center"/>
    </xf>
    <xf numFmtId="173" fontId="0" fillId="2" borderId="0" xfId="17" applyFill="1" applyBorder="1" applyAlignment="1">
      <alignment/>
    </xf>
    <xf numFmtId="0" fontId="16" fillId="2" borderId="0" xfId="0" applyFont="1" applyFill="1" applyBorder="1" applyAlignment="1">
      <alignment horizontal="center"/>
    </xf>
    <xf numFmtId="173" fontId="7" fillId="2" borderId="0" xfId="17" applyFont="1" applyFill="1" applyBorder="1" applyAlignment="1">
      <alignment horizontal="center"/>
    </xf>
    <xf numFmtId="0" fontId="7" fillId="4" borderId="12" xfId="0" applyFont="1" applyFill="1" applyBorder="1" applyAlignment="1">
      <alignment/>
    </xf>
    <xf numFmtId="0" fontId="7" fillId="4" borderId="13" xfId="0" applyFont="1" applyFill="1" applyBorder="1" applyAlignment="1">
      <alignment/>
    </xf>
    <xf numFmtId="0" fontId="7" fillId="4" borderId="14" xfId="0" applyFont="1" applyFill="1" applyBorder="1" applyAlignment="1">
      <alignment/>
    </xf>
    <xf numFmtId="173" fontId="7" fillId="4" borderId="15" xfId="17" applyFont="1" applyFill="1" applyBorder="1" applyAlignment="1">
      <alignment horizontal="center"/>
    </xf>
    <xf numFmtId="0" fontId="4" fillId="2" borderId="9" xfId="0" applyFont="1" applyFill="1" applyBorder="1" applyAlignment="1">
      <alignment horizontal="center"/>
    </xf>
    <xf numFmtId="0" fontId="4" fillId="2" borderId="0" xfId="0" applyFont="1" applyFill="1" applyBorder="1" applyAlignment="1">
      <alignment horizontal="left"/>
    </xf>
    <xf numFmtId="0" fontId="3" fillId="2" borderId="9" xfId="0" applyFont="1"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19" fillId="2" borderId="10" xfId="0" applyFont="1" applyFill="1" applyBorder="1" applyAlignment="1">
      <alignment horizontal="center"/>
    </xf>
    <xf numFmtId="0" fontId="5" fillId="2" borderId="10" xfId="0" applyFont="1" applyFill="1" applyBorder="1" applyAlignment="1">
      <alignment horizontal="left"/>
    </xf>
    <xf numFmtId="0" fontId="4" fillId="2" borderId="10" xfId="0" applyFont="1" applyFill="1" applyBorder="1" applyAlignment="1">
      <alignment horizontal="center"/>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19" fillId="2" borderId="0" xfId="0" applyFont="1" applyFill="1" applyAlignment="1">
      <alignment horizontal="center"/>
    </xf>
    <xf numFmtId="0" fontId="4" fillId="4" borderId="4" xfId="0" applyFont="1" applyFill="1" applyBorder="1" applyAlignment="1">
      <alignment/>
    </xf>
    <xf numFmtId="0" fontId="4" fillId="2" borderId="0" xfId="0" applyFont="1" applyFill="1" applyAlignment="1">
      <alignment horizontal="center"/>
    </xf>
    <xf numFmtId="0" fontId="4" fillId="2" borderId="0" xfId="0" applyFont="1" applyFill="1" applyAlignment="1">
      <alignment horizontal="left"/>
    </xf>
    <xf numFmtId="0" fontId="3" fillId="2" borderId="16" xfId="0" applyFont="1" applyFill="1" applyBorder="1" applyAlignment="1">
      <alignment/>
    </xf>
    <xf numFmtId="0" fontId="5" fillId="2" borderId="18" xfId="0" applyFont="1" applyFill="1" applyBorder="1" applyAlignment="1">
      <alignment horizontal="left"/>
    </xf>
    <xf numFmtId="14" fontId="5" fillId="5" borderId="5" xfId="0" applyNumberFormat="1" applyFont="1" applyFill="1" applyBorder="1" applyAlignment="1" applyProtection="1">
      <alignment horizontal="left"/>
      <protection locked="0"/>
    </xf>
    <xf numFmtId="0" fontId="4" fillId="3" borderId="19" xfId="0" applyFont="1" applyFill="1" applyBorder="1" applyAlignment="1">
      <alignment/>
    </xf>
    <xf numFmtId="0" fontId="4" fillId="3" borderId="20" xfId="0" applyFont="1" applyFill="1" applyBorder="1" applyAlignment="1">
      <alignment/>
    </xf>
    <xf numFmtId="0" fontId="4" fillId="3" borderId="21" xfId="0" applyFont="1" applyFill="1" applyBorder="1" applyAlignment="1">
      <alignment/>
    </xf>
    <xf numFmtId="0" fontId="4" fillId="3" borderId="22" xfId="0" applyFont="1" applyFill="1" applyBorder="1" applyAlignment="1">
      <alignment/>
    </xf>
    <xf numFmtId="1" fontId="5" fillId="5" borderId="6" xfId="0" applyNumberFormat="1" applyFont="1" applyFill="1" applyBorder="1" applyAlignment="1" applyProtection="1">
      <alignment horizontal="left"/>
      <protection locked="0"/>
    </xf>
    <xf numFmtId="173" fontId="0" fillId="4" borderId="15" xfId="17" applyFont="1" applyFill="1" applyBorder="1" applyAlignment="1">
      <alignment/>
    </xf>
    <xf numFmtId="0" fontId="7" fillId="4" borderId="15" xfId="0" applyFont="1" applyFill="1" applyBorder="1" applyAlignment="1">
      <alignment horizontal="center"/>
    </xf>
    <xf numFmtId="173" fontId="0" fillId="4" borderId="15" xfId="17" applyFill="1" applyBorder="1" applyAlignment="1">
      <alignment/>
    </xf>
    <xf numFmtId="0" fontId="0" fillId="4" borderId="15" xfId="0" applyFill="1" applyBorder="1" applyAlignment="1">
      <alignment/>
    </xf>
    <xf numFmtId="0" fontId="5" fillId="5" borderId="5" xfId="0" applyFont="1" applyFill="1" applyBorder="1" applyAlignment="1" applyProtection="1">
      <alignment horizontal="left"/>
      <protection locked="0"/>
    </xf>
    <xf numFmtId="49" fontId="5" fillId="5" borderId="8" xfId="0" applyNumberFormat="1" applyFont="1" applyFill="1" applyBorder="1" applyAlignment="1" applyProtection="1">
      <alignment horizontal="left"/>
      <protection locked="0"/>
    </xf>
    <xf numFmtId="0" fontId="5" fillId="5" borderId="8" xfId="0" applyFont="1" applyFill="1" applyBorder="1" applyAlignment="1" applyProtection="1">
      <alignment horizontal="left"/>
      <protection locked="0"/>
    </xf>
    <xf numFmtId="49" fontId="5" fillId="5" borderId="6" xfId="0" applyNumberFormat="1" applyFont="1" applyFill="1" applyBorder="1" applyAlignment="1" applyProtection="1">
      <alignment horizontal="left"/>
      <protection locked="0"/>
    </xf>
    <xf numFmtId="0" fontId="5" fillId="5" borderId="6" xfId="0" applyFont="1" applyFill="1" applyBorder="1" applyAlignment="1" applyProtection="1">
      <alignment horizontal="left"/>
      <protection locked="0"/>
    </xf>
    <xf numFmtId="20" fontId="5" fillId="5" borderId="5" xfId="0" applyNumberFormat="1" applyFont="1" applyFill="1" applyBorder="1" applyAlignment="1" applyProtection="1">
      <alignment horizontal="left"/>
      <protection locked="0"/>
    </xf>
    <xf numFmtId="0" fontId="5" fillId="5" borderId="8" xfId="0" applyFont="1" applyFill="1" applyBorder="1" applyAlignment="1" applyProtection="1">
      <alignment horizontal="left" shrinkToFit="1"/>
      <protection locked="0"/>
    </xf>
    <xf numFmtId="173" fontId="5" fillId="5" borderId="8" xfId="17" applyFont="1" applyFill="1" applyBorder="1" applyAlignment="1" applyProtection="1">
      <alignment horizontal="left"/>
      <protection locked="0"/>
    </xf>
    <xf numFmtId="49" fontId="5" fillId="5" borderId="23" xfId="0" applyNumberFormat="1" applyFont="1" applyFill="1" applyBorder="1" applyAlignment="1" applyProtection="1">
      <alignment horizontal="left"/>
      <protection locked="0"/>
    </xf>
    <xf numFmtId="0" fontId="1" fillId="5" borderId="6" xfId="15"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0" fillId="5" borderId="24" xfId="0" applyFill="1" applyBorder="1" applyAlignment="1" applyProtection="1">
      <alignment horizontal="center"/>
      <protection locked="0"/>
    </xf>
    <xf numFmtId="0" fontId="0" fillId="5" borderId="25" xfId="0" applyFill="1" applyBorder="1" applyAlignment="1" applyProtection="1">
      <alignment horizontal="center"/>
      <protection locked="0"/>
    </xf>
    <xf numFmtId="14" fontId="0" fillId="5" borderId="25" xfId="0" applyNumberFormat="1" applyFill="1" applyBorder="1" applyAlignment="1" applyProtection="1">
      <alignment horizontal="center"/>
      <protection locked="0"/>
    </xf>
    <xf numFmtId="173" fontId="0" fillId="5" borderId="25" xfId="17" applyFill="1" applyBorder="1" applyAlignment="1" applyProtection="1">
      <alignment horizontal="center"/>
      <protection locked="0"/>
    </xf>
    <xf numFmtId="0" fontId="0" fillId="5" borderId="26"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5" borderId="28" xfId="0" applyFill="1" applyBorder="1" applyAlignment="1" applyProtection="1">
      <alignment horizontal="center"/>
      <protection locked="0"/>
    </xf>
    <xf numFmtId="14" fontId="0" fillId="5" borderId="28" xfId="0" applyNumberFormat="1" applyFill="1" applyBorder="1" applyAlignment="1" applyProtection="1">
      <alignment horizontal="center"/>
      <protection locked="0"/>
    </xf>
    <xf numFmtId="173" fontId="0" fillId="5" borderId="28" xfId="17"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4" fontId="0" fillId="5" borderId="30" xfId="0" applyNumberFormat="1" applyFill="1" applyBorder="1" applyAlignment="1" applyProtection="1">
      <alignment horizontal="center"/>
      <protection locked="0"/>
    </xf>
    <xf numFmtId="173" fontId="0" fillId="5" borderId="30" xfId="17" applyFill="1" applyBorder="1" applyAlignment="1" applyProtection="1">
      <alignment horizontal="center"/>
      <protection locked="0"/>
    </xf>
    <xf numFmtId="0" fontId="0" fillId="5" borderId="31" xfId="0" applyFill="1" applyBorder="1" applyAlignment="1" applyProtection="1">
      <alignment horizontal="center"/>
      <protection locked="0"/>
    </xf>
    <xf numFmtId="0" fontId="0" fillId="5" borderId="32" xfId="0" applyFill="1" applyBorder="1" applyAlignment="1" applyProtection="1">
      <alignment horizontal="center"/>
      <protection locked="0"/>
    </xf>
    <xf numFmtId="0" fontId="0" fillId="5" borderId="33" xfId="0" applyFill="1" applyBorder="1" applyAlignment="1" applyProtection="1">
      <alignment horizontal="center"/>
      <protection locked="0"/>
    </xf>
    <xf numFmtId="14" fontId="0" fillId="5" borderId="33" xfId="0" applyNumberFormat="1" applyFill="1" applyBorder="1" applyAlignment="1" applyProtection="1">
      <alignment horizontal="center"/>
      <protection locked="0"/>
    </xf>
    <xf numFmtId="173" fontId="0" fillId="5" borderId="33" xfId="17"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14" fontId="0" fillId="5" borderId="36" xfId="0" applyNumberFormat="1" applyFill="1" applyBorder="1" applyAlignment="1" applyProtection="1">
      <alignment horizontal="center"/>
      <protection locked="0"/>
    </xf>
    <xf numFmtId="173" fontId="7" fillId="5" borderId="36" xfId="17" applyFont="1" applyFill="1" applyBorder="1" applyAlignment="1" applyProtection="1">
      <alignment horizontal="center"/>
      <protection locked="0"/>
    </xf>
    <xf numFmtId="0" fontId="0" fillId="5" borderId="37"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0" xfId="0" applyFont="1" applyFill="1" applyAlignment="1" applyProtection="1">
      <alignment horizontal="left"/>
      <protection locked="0"/>
    </xf>
    <xf numFmtId="0" fontId="0" fillId="0" borderId="0" xfId="0" applyAlignment="1">
      <alignment horizontal="justify"/>
    </xf>
    <xf numFmtId="0" fontId="1" fillId="0" borderId="0" xfId="15" applyAlignment="1">
      <alignment/>
    </xf>
    <xf numFmtId="0" fontId="22" fillId="0" borderId="0" xfId="0" applyFont="1" applyAlignment="1">
      <alignment horizontal="justify"/>
    </xf>
    <xf numFmtId="0" fontId="4" fillId="4" borderId="11" xfId="0" applyFont="1" applyFill="1" applyBorder="1" applyAlignment="1">
      <alignment horizontal="center"/>
    </xf>
    <xf numFmtId="14" fontId="5" fillId="5" borderId="8" xfId="0" applyNumberFormat="1" applyFont="1" applyFill="1" applyBorder="1" applyAlignment="1" applyProtection="1">
      <alignment horizontal="left"/>
      <protection locked="0"/>
    </xf>
    <xf numFmtId="0" fontId="4" fillId="3" borderId="39" xfId="0" applyFont="1" applyFill="1" applyBorder="1" applyAlignment="1">
      <alignment/>
    </xf>
    <xf numFmtId="1" fontId="5" fillId="5" borderId="8" xfId="0" applyNumberFormat="1" applyFont="1" applyFill="1" applyBorder="1" applyAlignment="1" applyProtection="1">
      <alignment horizontal="left"/>
      <protection locked="0"/>
    </xf>
    <xf numFmtId="14" fontId="5" fillId="5" borderId="6" xfId="0" applyNumberFormat="1" applyFont="1" applyFill="1" applyBorder="1" applyAlignment="1" applyProtection="1">
      <alignment horizontal="left"/>
      <protection locked="0"/>
    </xf>
    <xf numFmtId="42" fontId="0" fillId="2" borderId="0" xfId="22" applyFill="1" applyAlignment="1">
      <alignment/>
    </xf>
    <xf numFmtId="173" fontId="0" fillId="4" borderId="15" xfId="17" applyFill="1" applyBorder="1" applyAlignment="1">
      <alignment/>
    </xf>
    <xf numFmtId="173" fontId="0" fillId="5" borderId="25" xfId="17" applyFill="1" applyBorder="1" applyAlignment="1" applyProtection="1">
      <alignment horizontal="center"/>
      <protection locked="0"/>
    </xf>
    <xf numFmtId="173" fontId="0" fillId="5" borderId="28" xfId="17" applyFill="1" applyBorder="1" applyAlignment="1" applyProtection="1">
      <alignment horizontal="center"/>
      <protection locked="0"/>
    </xf>
    <xf numFmtId="173" fontId="0" fillId="5" borderId="30" xfId="17" applyFill="1" applyBorder="1" applyAlignment="1" applyProtection="1">
      <alignment horizontal="center"/>
      <protection locked="0"/>
    </xf>
    <xf numFmtId="173" fontId="0" fillId="5" borderId="33" xfId="17" applyFill="1" applyBorder="1" applyAlignment="1" applyProtection="1">
      <alignment horizontal="center"/>
      <protection locked="0"/>
    </xf>
    <xf numFmtId="173" fontId="0" fillId="2" borderId="0" xfId="17" applyFill="1" applyAlignment="1">
      <alignment/>
    </xf>
    <xf numFmtId="0" fontId="0" fillId="2" borderId="0" xfId="0" applyFill="1" applyBorder="1" applyAlignment="1">
      <alignment horizontal="justify"/>
    </xf>
    <xf numFmtId="173" fontId="7" fillId="6" borderId="15" xfId="17" applyFont="1" applyFill="1" applyBorder="1" applyAlignment="1">
      <alignment horizontal="center"/>
    </xf>
    <xf numFmtId="0" fontId="3" fillId="2" borderId="10" xfId="0" applyFont="1" applyFill="1" applyBorder="1" applyAlignment="1">
      <alignment/>
    </xf>
    <xf numFmtId="0" fontId="5" fillId="2" borderId="9" xfId="0" applyFont="1" applyFill="1" applyBorder="1" applyAlignment="1">
      <alignment horizontal="left"/>
    </xf>
    <xf numFmtId="0" fontId="3" fillId="2" borderId="40" xfId="0" applyFont="1" applyFill="1" applyBorder="1" applyAlignment="1">
      <alignment/>
    </xf>
    <xf numFmtId="173" fontId="24" fillId="2" borderId="3" xfId="17" applyFont="1" applyFill="1" applyBorder="1" applyAlignment="1">
      <alignment/>
    </xf>
    <xf numFmtId="0" fontId="5" fillId="4" borderId="13" xfId="0" applyFont="1" applyFill="1" applyBorder="1" applyAlignment="1">
      <alignment horizontal="left"/>
    </xf>
    <xf numFmtId="0" fontId="0" fillId="4" borderId="14" xfId="0" applyFill="1" applyBorder="1" applyAlignment="1">
      <alignment/>
    </xf>
    <xf numFmtId="2" fontId="8" fillId="5" borderId="41" xfId="0" applyNumberFormat="1" applyFont="1" applyFill="1" applyBorder="1" applyAlignment="1" applyProtection="1">
      <alignment horizontal="center"/>
      <protection locked="0"/>
    </xf>
    <xf numFmtId="0" fontId="5" fillId="4" borderId="4" xfId="0" applyFont="1" applyFill="1" applyBorder="1" applyAlignment="1">
      <alignment/>
    </xf>
    <xf numFmtId="0" fontId="25" fillId="4" borderId="14" xfId="0" applyFont="1" applyFill="1" applyBorder="1" applyAlignment="1">
      <alignment/>
    </xf>
    <xf numFmtId="0" fontId="0" fillId="0" borderId="0" xfId="0" applyFont="1" applyAlignment="1">
      <alignment/>
    </xf>
    <xf numFmtId="0" fontId="21" fillId="2" borderId="0" xfId="0" applyFont="1" applyFill="1" applyBorder="1" applyAlignment="1">
      <alignment horizontal="center"/>
    </xf>
    <xf numFmtId="173" fontId="8" fillId="2" borderId="0" xfId="17" applyFont="1" applyFill="1" applyBorder="1" applyAlignment="1">
      <alignment horizontal="left" shrinkToFit="1"/>
    </xf>
    <xf numFmtId="181" fontId="5" fillId="5" borderId="6" xfId="0" applyNumberFormat="1" applyFont="1" applyFill="1" applyBorder="1" applyAlignment="1" applyProtection="1">
      <alignment horizontal="left"/>
      <protection locked="0"/>
    </xf>
    <xf numFmtId="1" fontId="5" fillId="5" borderId="42" xfId="0" applyNumberFormat="1" applyFont="1" applyFill="1" applyBorder="1" applyAlignment="1" applyProtection="1">
      <alignment horizontal="left"/>
      <protection locked="0"/>
    </xf>
    <xf numFmtId="1" fontId="5" fillId="5" borderId="7" xfId="0" applyNumberFormat="1" applyFont="1" applyFill="1" applyBorder="1" applyAlignment="1" applyProtection="1">
      <alignment horizontal="left"/>
      <protection locked="0"/>
    </xf>
    <xf numFmtId="14" fontId="5" fillId="2" borderId="41" xfId="0" applyNumberFormat="1"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49" fontId="5" fillId="2" borderId="0" xfId="0" applyNumberFormat="1" applyFont="1" applyFill="1" applyBorder="1" applyAlignment="1" applyProtection="1">
      <alignment horizontal="left"/>
      <protection locked="0"/>
    </xf>
    <xf numFmtId="0" fontId="4" fillId="2" borderId="0" xfId="0" applyFont="1" applyFill="1" applyBorder="1" applyAlignment="1">
      <alignment horizontal="center"/>
    </xf>
    <xf numFmtId="0" fontId="4" fillId="2" borderId="0" xfId="0" applyFont="1" applyFill="1" applyBorder="1" applyAlignment="1" applyProtection="1">
      <alignment horizontal="center"/>
      <protection locked="0"/>
    </xf>
    <xf numFmtId="0" fontId="5" fillId="2" borderId="43" xfId="0"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7" fillId="2" borderId="44" xfId="0" applyFont="1" applyFill="1" applyBorder="1" applyAlignment="1">
      <alignment horizontal="center"/>
    </xf>
    <xf numFmtId="0" fontId="7" fillId="2" borderId="45" xfId="0" applyFont="1" applyFill="1" applyBorder="1" applyAlignment="1">
      <alignment horizontal="center"/>
    </xf>
    <xf numFmtId="0" fontId="7" fillId="2" borderId="9" xfId="0" applyFont="1" applyFill="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173" fontId="0" fillId="0" borderId="25" xfId="17" applyFont="1" applyBorder="1" applyAlignment="1">
      <alignment horizontal="center"/>
    </xf>
    <xf numFmtId="0" fontId="0" fillId="0" borderId="25" xfId="0" applyBorder="1" applyAlignment="1">
      <alignment horizontal="center"/>
    </xf>
    <xf numFmtId="14" fontId="0" fillId="0" borderId="25" xfId="0" applyNumberFormat="1" applyBorder="1" applyAlignment="1">
      <alignment horizontal="center"/>
    </xf>
    <xf numFmtId="173" fontId="0" fillId="0" borderId="38" xfId="17"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173" fontId="0" fillId="0" borderId="28" xfId="17" applyFont="1" applyBorder="1" applyAlignment="1">
      <alignment horizontal="center"/>
    </xf>
    <xf numFmtId="0" fontId="0" fillId="0" borderId="28" xfId="0" applyBorder="1" applyAlignment="1">
      <alignment horizontal="center"/>
    </xf>
    <xf numFmtId="14" fontId="0" fillId="0" borderId="28" xfId="0" applyNumberFormat="1" applyBorder="1" applyAlignment="1">
      <alignment horizontal="center"/>
    </xf>
    <xf numFmtId="173" fontId="0" fillId="0" borderId="26" xfId="17"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173" fontId="0" fillId="0" borderId="30" xfId="17" applyFont="1" applyBorder="1" applyAlignment="1">
      <alignment horizontal="center"/>
    </xf>
    <xf numFmtId="0" fontId="0" fillId="0" borderId="30" xfId="0" applyBorder="1" applyAlignment="1">
      <alignment horizontal="center"/>
    </xf>
    <xf numFmtId="14" fontId="0" fillId="0" borderId="30" xfId="0" applyNumberFormat="1" applyBorder="1" applyAlignment="1">
      <alignment horizontal="center"/>
    </xf>
    <xf numFmtId="173" fontId="0" fillId="0" borderId="31" xfId="17"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173" fontId="0" fillId="0" borderId="36" xfId="17" applyFont="1" applyBorder="1" applyAlignment="1">
      <alignment horizontal="center"/>
    </xf>
    <xf numFmtId="0" fontId="0" fillId="0" borderId="36" xfId="0" applyBorder="1" applyAlignment="1">
      <alignment horizontal="center"/>
    </xf>
    <xf numFmtId="14" fontId="0" fillId="0" borderId="36" xfId="0" applyNumberFormat="1" applyBorder="1" applyAlignment="1">
      <alignment horizontal="center"/>
    </xf>
    <xf numFmtId="173" fontId="0" fillId="0" borderId="37" xfId="17" applyBorder="1" applyAlignment="1">
      <alignment horizontal="center"/>
    </xf>
    <xf numFmtId="0" fontId="7" fillId="2" borderId="46" xfId="0" applyFont="1" applyFill="1" applyBorder="1" applyAlignment="1">
      <alignment horizontal="center" wrapText="1"/>
    </xf>
    <xf numFmtId="0" fontId="7" fillId="2" borderId="46" xfId="0" applyFont="1" applyFill="1" applyBorder="1" applyAlignment="1">
      <alignment horizontal="center"/>
    </xf>
    <xf numFmtId="0" fontId="7" fillId="2" borderId="47" xfId="0" applyFont="1" applyFill="1" applyBorder="1" applyAlignment="1">
      <alignment horizontal="center" wrapText="1"/>
    </xf>
    <xf numFmtId="0" fontId="19" fillId="0" borderId="0" xfId="0" applyFont="1" applyFill="1" applyBorder="1" applyAlignment="1">
      <alignment horizontal="left"/>
    </xf>
    <xf numFmtId="0" fontId="0" fillId="0" borderId="0" xfId="0" applyFill="1" applyBorder="1" applyAlignment="1">
      <alignment/>
    </xf>
    <xf numFmtId="0" fontId="7" fillId="7" borderId="24" xfId="0" applyFont="1" applyFill="1" applyBorder="1" applyAlignment="1">
      <alignment horizontal="left"/>
    </xf>
    <xf numFmtId="0" fontId="7" fillId="2" borderId="38" xfId="0" applyNumberFormat="1" applyFont="1" applyFill="1" applyBorder="1" applyAlignment="1">
      <alignment horizontal="center"/>
    </xf>
    <xf numFmtId="0" fontId="7" fillId="7" borderId="35" xfId="0" applyFont="1" applyFill="1" applyBorder="1" applyAlignment="1">
      <alignment horizontal="left"/>
    </xf>
    <xf numFmtId="173" fontId="7" fillId="2" borderId="37" xfId="17" applyFont="1" applyFill="1" applyBorder="1" applyAlignment="1">
      <alignment horizontal="center"/>
    </xf>
    <xf numFmtId="0" fontId="7" fillId="0" borderId="0" xfId="0" applyFont="1" applyFill="1" applyBorder="1" applyAlignment="1">
      <alignment horizontal="left"/>
    </xf>
    <xf numFmtId="173" fontId="7" fillId="0" borderId="0" xfId="17" applyFont="1" applyFill="1" applyBorder="1" applyAlignment="1">
      <alignment horizontal="center"/>
    </xf>
    <xf numFmtId="0" fontId="16" fillId="6" borderId="48" xfId="0" applyFont="1" applyFill="1" applyBorder="1" applyAlignment="1">
      <alignment horizontal="center"/>
    </xf>
    <xf numFmtId="0" fontId="16" fillId="6" borderId="13" xfId="0" applyFont="1" applyFill="1" applyBorder="1" applyAlignment="1">
      <alignment horizontal="center"/>
    </xf>
    <xf numFmtId="0" fontId="16" fillId="6" borderId="14" xfId="0" applyFont="1" applyFill="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4" fillId="4" borderId="49" xfId="0" applyFont="1" applyFill="1" applyBorder="1" applyAlignment="1">
      <alignment horizontal="center"/>
    </xf>
    <xf numFmtId="0" fontId="4" fillId="4" borderId="50" xfId="0" applyFont="1" applyFill="1" applyBorder="1" applyAlignment="1">
      <alignment horizontal="center"/>
    </xf>
    <xf numFmtId="0" fontId="4" fillId="4" borderId="43" xfId="0" applyFont="1" applyFill="1" applyBorder="1" applyAlignment="1">
      <alignment horizontal="center"/>
    </xf>
    <xf numFmtId="0" fontId="4" fillId="4" borderId="9" xfId="0" applyFont="1" applyFill="1" applyBorder="1" applyAlignment="1">
      <alignment horizontal="center"/>
    </xf>
    <xf numFmtId="0" fontId="4" fillId="4" borderId="0" xfId="0" applyFont="1" applyFill="1" applyBorder="1" applyAlignment="1">
      <alignment horizontal="center"/>
    </xf>
    <xf numFmtId="0" fontId="4" fillId="4" borderId="10" xfId="0" applyFont="1" applyFill="1" applyBorder="1" applyAlignment="1">
      <alignment horizontal="center"/>
    </xf>
    <xf numFmtId="0" fontId="19" fillId="4" borderId="16" xfId="0" applyFont="1" applyFill="1" applyBorder="1" applyAlignment="1">
      <alignment horizontal="center"/>
    </xf>
    <xf numFmtId="0" fontId="19" fillId="4" borderId="17" xfId="0" applyFont="1" applyFill="1" applyBorder="1" applyAlignment="1">
      <alignment horizontal="center"/>
    </xf>
    <xf numFmtId="0" fontId="19" fillId="4" borderId="18" xfId="0" applyFont="1" applyFill="1" applyBorder="1" applyAlignment="1">
      <alignment horizontal="center"/>
    </xf>
    <xf numFmtId="0" fontId="0" fillId="0" borderId="0" xfId="0" applyAlignment="1">
      <alignment horizontal="justify"/>
    </xf>
    <xf numFmtId="0" fontId="0" fillId="0" borderId="0" xfId="0" applyAlignment="1">
      <alignment horizontal="justify" wrapText="1"/>
    </xf>
    <xf numFmtId="0" fontId="19" fillId="4" borderId="51" xfId="0" applyFont="1" applyFill="1" applyBorder="1" applyAlignment="1">
      <alignment horizontal="center"/>
    </xf>
    <xf numFmtId="0" fontId="19" fillId="4" borderId="52" xfId="0" applyFont="1" applyFill="1" applyBorder="1" applyAlignment="1">
      <alignment horizontal="center"/>
    </xf>
    <xf numFmtId="0" fontId="4" fillId="4" borderId="53" xfId="0" applyFont="1" applyFill="1" applyBorder="1" applyAlignment="1">
      <alignment horizontal="center"/>
    </xf>
    <xf numFmtId="0" fontId="4" fillId="4" borderId="54" xfId="0" applyFont="1" applyFill="1" applyBorder="1" applyAlignment="1">
      <alignment horizontal="center"/>
    </xf>
    <xf numFmtId="0" fontId="4" fillId="4" borderId="55" xfId="0" applyFont="1" applyFill="1" applyBorder="1" applyAlignment="1">
      <alignment horizontal="center"/>
    </xf>
    <xf numFmtId="0" fontId="19" fillId="4" borderId="56" xfId="0" applyFont="1" applyFill="1" applyBorder="1" applyAlignment="1">
      <alignment horizontal="center"/>
    </xf>
    <xf numFmtId="0" fontId="19" fillId="4" borderId="57" xfId="0" applyFont="1" applyFill="1" applyBorder="1" applyAlignment="1">
      <alignment horizontal="center"/>
    </xf>
    <xf numFmtId="173" fontId="8" fillId="4" borderId="40" xfId="17" applyFont="1" applyFill="1" applyBorder="1" applyAlignment="1">
      <alignment horizontal="left" shrinkToFit="1"/>
    </xf>
    <xf numFmtId="173" fontId="8" fillId="4" borderId="41" xfId="17" applyFont="1" applyFill="1" applyBorder="1" applyAlignment="1">
      <alignment horizontal="left" shrinkToFit="1"/>
    </xf>
    <xf numFmtId="0" fontId="17" fillId="4" borderId="40" xfId="0" applyFont="1" applyFill="1" applyBorder="1" applyAlignment="1">
      <alignment horizontal="left"/>
    </xf>
    <xf numFmtId="0" fontId="17" fillId="4" borderId="41" xfId="0" applyFont="1" applyFill="1" applyBorder="1" applyAlignment="1">
      <alignment horizontal="left"/>
    </xf>
    <xf numFmtId="0" fontId="14" fillId="4" borderId="40" xfId="0" applyFont="1" applyFill="1" applyBorder="1" applyAlignment="1">
      <alignment horizontal="left"/>
    </xf>
    <xf numFmtId="0" fontId="14" fillId="4" borderId="41" xfId="0" applyFont="1" applyFill="1" applyBorder="1" applyAlignment="1">
      <alignment horizontal="left"/>
    </xf>
    <xf numFmtId="0" fontId="14" fillId="6" borderId="48" xfId="0" applyFont="1" applyFill="1" applyBorder="1" applyAlignment="1">
      <alignment horizontal="center"/>
    </xf>
    <xf numFmtId="0" fontId="14" fillId="6" borderId="14" xfId="0" applyFont="1" applyFill="1" applyBorder="1" applyAlignment="1">
      <alignment horizontal="center"/>
    </xf>
    <xf numFmtId="0" fontId="8" fillId="4" borderId="40" xfId="17" applyNumberFormat="1" applyFont="1" applyFill="1" applyBorder="1" applyAlignment="1">
      <alignment horizontal="left" shrinkToFit="1"/>
    </xf>
    <xf numFmtId="0" fontId="8" fillId="4" borderId="41" xfId="17" applyNumberFormat="1" applyFont="1" applyFill="1" applyBorder="1" applyAlignment="1">
      <alignment horizontal="left" shrinkToFit="1"/>
    </xf>
    <xf numFmtId="0" fontId="20" fillId="2" borderId="9" xfId="0" applyFont="1" applyFill="1" applyBorder="1" applyAlignment="1">
      <alignment horizontal="justify" wrapText="1"/>
    </xf>
    <xf numFmtId="0" fontId="20" fillId="2" borderId="0" xfId="0" applyFont="1" applyFill="1" applyBorder="1" applyAlignment="1">
      <alignment horizontal="justify" wrapText="1"/>
    </xf>
    <xf numFmtId="0" fontId="20" fillId="2" borderId="10" xfId="0" applyFont="1" applyFill="1" applyBorder="1" applyAlignment="1">
      <alignment horizontal="justify" wrapText="1"/>
    </xf>
    <xf numFmtId="0" fontId="4" fillId="4" borderId="40" xfId="0" applyFont="1" applyFill="1" applyBorder="1" applyAlignment="1">
      <alignment horizontal="center"/>
    </xf>
    <xf numFmtId="0" fontId="4" fillId="4" borderId="58" xfId="0" applyFont="1" applyFill="1" applyBorder="1" applyAlignment="1">
      <alignment horizontal="center"/>
    </xf>
    <xf numFmtId="0" fontId="4" fillId="4" borderId="41" xfId="0" applyFont="1" applyFill="1" applyBorder="1" applyAlignment="1">
      <alignment horizontal="center"/>
    </xf>
    <xf numFmtId="0" fontId="0" fillId="2" borderId="9" xfId="0" applyFont="1" applyFill="1" applyBorder="1" applyAlignment="1" applyProtection="1">
      <alignment horizontal="justify" wrapText="1"/>
      <protection/>
    </xf>
    <xf numFmtId="0" fontId="0" fillId="2" borderId="0" xfId="0" applyFont="1" applyFill="1" applyBorder="1" applyAlignment="1" applyProtection="1">
      <alignment horizontal="justify" wrapText="1"/>
      <protection/>
    </xf>
    <xf numFmtId="0" fontId="0" fillId="2" borderId="10" xfId="0" applyFont="1" applyFill="1" applyBorder="1" applyAlignment="1" applyProtection="1">
      <alignment horizontal="justify" wrapText="1"/>
      <protection/>
    </xf>
    <xf numFmtId="0" fontId="0" fillId="2" borderId="0" xfId="0" applyFill="1" applyBorder="1" applyAlignment="1">
      <alignment horizontal="left"/>
    </xf>
    <xf numFmtId="0" fontId="0" fillId="2" borderId="10" xfId="0" applyFill="1" applyBorder="1" applyAlignment="1">
      <alignment horizontal="left"/>
    </xf>
    <xf numFmtId="49" fontId="8" fillId="6" borderId="40" xfId="17" applyNumberFormat="1" applyFont="1" applyFill="1" applyBorder="1" applyAlignment="1">
      <alignment horizontal="left"/>
    </xf>
    <xf numFmtId="49" fontId="8" fillId="6" borderId="58" xfId="17" applyNumberFormat="1" applyFont="1" applyFill="1" applyBorder="1" applyAlignment="1">
      <alignment horizontal="left"/>
    </xf>
    <xf numFmtId="49" fontId="8" fillId="6" borderId="41" xfId="17" applyNumberFormat="1" applyFont="1" applyFill="1" applyBorder="1" applyAlignment="1">
      <alignment horizontal="left"/>
    </xf>
    <xf numFmtId="0" fontId="14" fillId="6" borderId="40" xfId="0" applyFont="1" applyFill="1" applyBorder="1" applyAlignment="1">
      <alignment horizontal="left"/>
    </xf>
    <xf numFmtId="0" fontId="14" fillId="6" borderId="41" xfId="0" applyFont="1" applyFill="1" applyBorder="1" applyAlignment="1">
      <alignment horizontal="left"/>
    </xf>
    <xf numFmtId="0" fontId="0" fillId="2" borderId="9" xfId="0" applyFill="1" applyBorder="1" applyAlignment="1">
      <alignment horizontal="justify"/>
    </xf>
    <xf numFmtId="0" fontId="0" fillId="2" borderId="0" xfId="0" applyFill="1" applyBorder="1" applyAlignment="1">
      <alignment horizontal="justify"/>
    </xf>
    <xf numFmtId="49" fontId="8" fillId="6" borderId="40" xfId="17" applyNumberFormat="1" applyFont="1" applyFill="1" applyBorder="1" applyAlignment="1">
      <alignment horizontal="center"/>
    </xf>
    <xf numFmtId="49" fontId="8" fillId="6" borderId="58" xfId="17" applyNumberFormat="1" applyFont="1" applyFill="1" applyBorder="1" applyAlignment="1">
      <alignment horizontal="center"/>
    </xf>
    <xf numFmtId="49" fontId="8" fillId="6" borderId="41" xfId="17" applyNumberFormat="1" applyFont="1" applyFill="1" applyBorder="1" applyAlignment="1">
      <alignment horizontal="center"/>
    </xf>
    <xf numFmtId="173" fontId="8" fillId="6" borderId="40" xfId="17" applyFont="1" applyFill="1" applyBorder="1" applyAlignment="1">
      <alignment horizontal="center"/>
    </xf>
    <xf numFmtId="173" fontId="8" fillId="6" borderId="58" xfId="17" applyFont="1" applyFill="1" applyBorder="1" applyAlignment="1">
      <alignment horizontal="center"/>
    </xf>
    <xf numFmtId="173" fontId="8" fillId="6" borderId="41" xfId="17" applyFont="1" applyFill="1" applyBorder="1" applyAlignment="1">
      <alignment horizontal="center"/>
    </xf>
    <xf numFmtId="0" fontId="14" fillId="6" borderId="12" xfId="0" applyFont="1" applyFill="1" applyBorder="1" applyAlignment="1">
      <alignment horizontal="left"/>
    </xf>
    <xf numFmtId="0" fontId="14" fillId="6" borderId="13" xfId="0" applyFont="1" applyFill="1" applyBorder="1" applyAlignment="1">
      <alignment horizontal="left"/>
    </xf>
    <xf numFmtId="0" fontId="14" fillId="6" borderId="14" xfId="0" applyFont="1" applyFill="1" applyBorder="1" applyAlignment="1">
      <alignment horizontal="left"/>
    </xf>
    <xf numFmtId="0" fontId="17" fillId="6" borderId="40" xfId="0" applyFont="1" applyFill="1" applyBorder="1" applyAlignment="1">
      <alignment horizontal="left"/>
    </xf>
    <xf numFmtId="0" fontId="17" fillId="6" borderId="41" xfId="0" applyFont="1" applyFill="1" applyBorder="1" applyAlignment="1">
      <alignment horizontal="left"/>
    </xf>
    <xf numFmtId="0" fontId="21" fillId="2" borderId="9" xfId="0" applyFont="1" applyFill="1" applyBorder="1" applyAlignment="1">
      <alignment horizontal="center"/>
    </xf>
    <xf numFmtId="0" fontId="21" fillId="2" borderId="0" xfId="0" applyFont="1" applyFill="1" applyBorder="1" applyAlignment="1">
      <alignment horizontal="center"/>
    </xf>
    <xf numFmtId="0" fontId="7" fillId="7" borderId="48" xfId="0" applyFont="1" applyFill="1" applyBorder="1" applyAlignment="1">
      <alignment horizontal="center"/>
    </xf>
    <xf numFmtId="0" fontId="7" fillId="7" borderId="13" xfId="0" applyFont="1" applyFill="1" applyBorder="1" applyAlignment="1">
      <alignment horizontal="center"/>
    </xf>
    <xf numFmtId="0" fontId="7" fillId="7" borderId="59" xfId="0" applyFont="1" applyFill="1" applyBorder="1" applyAlignment="1">
      <alignment horizontal="center"/>
    </xf>
    <xf numFmtId="42" fontId="7" fillId="7" borderId="60" xfId="22" applyFont="1" applyFill="1" applyBorder="1" applyAlignment="1">
      <alignment horizontal="center"/>
    </xf>
    <xf numFmtId="42" fontId="7" fillId="7" borderId="13" xfId="22" applyFont="1" applyFill="1" applyBorder="1" applyAlignment="1">
      <alignment horizontal="center"/>
    </xf>
    <xf numFmtId="42" fontId="7" fillId="7" borderId="14" xfId="22" applyFont="1" applyFill="1" applyBorder="1" applyAlignment="1">
      <alignment horizontal="center"/>
    </xf>
    <xf numFmtId="0" fontId="19" fillId="4" borderId="40" xfId="0" applyFont="1" applyFill="1" applyBorder="1" applyAlignment="1">
      <alignment horizontal="center"/>
    </xf>
    <xf numFmtId="0" fontId="19" fillId="4" borderId="41" xfId="0" applyFont="1" applyFill="1" applyBorder="1" applyAlignment="1">
      <alignment horizontal="center"/>
    </xf>
    <xf numFmtId="0" fontId="8" fillId="2" borderId="0" xfId="0" applyFont="1" applyFill="1" applyAlignment="1">
      <alignment/>
    </xf>
    <xf numFmtId="0" fontId="0" fillId="0" borderId="0" xfId="0" applyFont="1" applyAlignment="1">
      <alignment/>
    </xf>
    <xf numFmtId="0" fontId="0" fillId="0" borderId="0" xfId="0" applyFont="1" applyAlignment="1">
      <alignment horizontal="justify"/>
    </xf>
    <xf numFmtId="0" fontId="7" fillId="0" borderId="0" xfId="0" applyFont="1" applyAlignment="1">
      <alignment/>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1</xdr:row>
      <xdr:rowOff>95250</xdr:rowOff>
    </xdr:from>
    <xdr:to>
      <xdr:col>11</xdr:col>
      <xdr:colOff>371475</xdr:colOff>
      <xdr:row>3</xdr:row>
      <xdr:rowOff>85725</xdr:rowOff>
    </xdr:to>
    <xdr:pic>
      <xdr:nvPicPr>
        <xdr:cNvPr id="1" name="Picture 2" descr="bandiere.gif (20740 byte)"/>
        <xdr:cNvPicPr preferRelativeResize="1">
          <a:picLocks noChangeAspect="1"/>
        </xdr:cNvPicPr>
      </xdr:nvPicPr>
      <xdr:blipFill>
        <a:blip r:embed="rId1"/>
        <a:stretch>
          <a:fillRect/>
        </a:stretch>
      </xdr:blipFill>
      <xdr:spPr>
        <a:xfrm>
          <a:off x="6238875" y="257175"/>
          <a:ext cx="838200" cy="790575"/>
        </a:xfrm>
        <a:prstGeom prst="rect">
          <a:avLst/>
        </a:prstGeom>
        <a:noFill/>
        <a:ln w="9525" cmpd="sng">
          <a:noFill/>
        </a:ln>
      </xdr:spPr>
    </xdr:pic>
    <xdr:clientData/>
  </xdr:twoCellAnchor>
  <xdr:twoCellAnchor editAs="oneCell">
    <xdr:from>
      <xdr:col>0</xdr:col>
      <xdr:colOff>581025</xdr:colOff>
      <xdr:row>1</xdr:row>
      <xdr:rowOff>66675</xdr:rowOff>
    </xdr:from>
    <xdr:to>
      <xdr:col>2</xdr:col>
      <xdr:colOff>47625</xdr:colOff>
      <xdr:row>3</xdr:row>
      <xdr:rowOff>114300</xdr:rowOff>
    </xdr:to>
    <xdr:pic>
      <xdr:nvPicPr>
        <xdr:cNvPr id="2" name="Picture 3"/>
        <xdr:cNvPicPr preferRelativeResize="1">
          <a:picLocks noChangeAspect="1"/>
        </xdr:cNvPicPr>
      </xdr:nvPicPr>
      <xdr:blipFill>
        <a:blip r:embed="rId2"/>
        <a:stretch>
          <a:fillRect/>
        </a:stretch>
      </xdr:blipFill>
      <xdr:spPr>
        <a:xfrm>
          <a:off x="581025" y="228600"/>
          <a:ext cx="685800" cy="847725"/>
        </a:xfrm>
        <a:prstGeom prst="rect">
          <a:avLst/>
        </a:prstGeom>
        <a:noFill/>
        <a:ln w="9525" cmpd="sng">
          <a:noFill/>
        </a:ln>
      </xdr:spPr>
    </xdr:pic>
    <xdr:clientData/>
  </xdr:twoCellAnchor>
  <xdr:twoCellAnchor>
    <xdr:from>
      <xdr:col>0</xdr:col>
      <xdr:colOff>95250</xdr:colOff>
      <xdr:row>4</xdr:row>
      <xdr:rowOff>133350</xdr:rowOff>
    </xdr:from>
    <xdr:to>
      <xdr:col>12</xdr:col>
      <xdr:colOff>228600</xdr:colOff>
      <xdr:row>4</xdr:row>
      <xdr:rowOff>133350</xdr:rowOff>
    </xdr:to>
    <xdr:sp>
      <xdr:nvSpPr>
        <xdr:cNvPr id="3" name="Line 5"/>
        <xdr:cNvSpPr>
          <a:spLocks/>
        </xdr:cNvSpPr>
      </xdr:nvSpPr>
      <xdr:spPr>
        <a:xfrm>
          <a:off x="95250" y="1495425"/>
          <a:ext cx="74485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7</xdr:row>
      <xdr:rowOff>9525</xdr:rowOff>
    </xdr:from>
    <xdr:to>
      <xdr:col>12</xdr:col>
      <xdr:colOff>247650</xdr:colOff>
      <xdr:row>7</xdr:row>
      <xdr:rowOff>9525</xdr:rowOff>
    </xdr:to>
    <xdr:sp>
      <xdr:nvSpPr>
        <xdr:cNvPr id="4" name="Line 6"/>
        <xdr:cNvSpPr>
          <a:spLocks/>
        </xdr:cNvSpPr>
      </xdr:nvSpPr>
      <xdr:spPr>
        <a:xfrm>
          <a:off x="114300" y="2276475"/>
          <a:ext cx="74485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7</xdr:col>
      <xdr:colOff>0</xdr:colOff>
      <xdr:row>16</xdr:row>
      <xdr:rowOff>9525</xdr:rowOff>
    </xdr:to>
    <xdr:sp>
      <xdr:nvSpPr>
        <xdr:cNvPr id="1" name="Line 2"/>
        <xdr:cNvSpPr>
          <a:spLocks/>
        </xdr:cNvSpPr>
      </xdr:nvSpPr>
      <xdr:spPr>
        <a:xfrm>
          <a:off x="28575" y="2876550"/>
          <a:ext cx="70294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zione_PI@regione.sicilia.it" TargetMode="External" /><Relationship Id="rId2" Type="http://schemas.openxmlformats.org/officeDocument/2006/relationships/hyperlink" Target="mailto:Uob2istruzione@regione.sicilia.it"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image" Target="../media/image4.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image" Target="../media/image5.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3"/>
  <dimension ref="A2:L11"/>
  <sheetViews>
    <sheetView showGridLines="0" showRowColHeaders="0" tabSelected="1" workbookViewId="0" topLeftCell="A2">
      <selection activeCell="A7" sqref="A7:L7"/>
    </sheetView>
  </sheetViews>
  <sheetFormatPr defaultColWidth="9.140625" defaultRowHeight="12.75"/>
  <sheetData>
    <row r="2" spans="1:12" ht="31.5">
      <c r="A2" s="209" t="s">
        <v>30</v>
      </c>
      <c r="B2" s="209"/>
      <c r="C2" s="209"/>
      <c r="D2" s="209"/>
      <c r="E2" s="209"/>
      <c r="F2" s="209"/>
      <c r="G2" s="209"/>
      <c r="H2" s="209"/>
      <c r="I2" s="209"/>
      <c r="J2" s="209"/>
      <c r="K2" s="209"/>
      <c r="L2" s="209"/>
    </row>
    <row r="3" spans="1:12" ht="31.5">
      <c r="A3" s="209" t="s">
        <v>31</v>
      </c>
      <c r="B3" s="209"/>
      <c r="C3" s="209"/>
      <c r="D3" s="209"/>
      <c r="E3" s="209"/>
      <c r="F3" s="209"/>
      <c r="G3" s="209"/>
      <c r="H3" s="209"/>
      <c r="I3" s="209"/>
      <c r="J3" s="209"/>
      <c r="K3" s="209"/>
      <c r="L3" s="209"/>
    </row>
    <row r="4" spans="1:12" ht="31.5">
      <c r="A4" s="209" t="s">
        <v>48</v>
      </c>
      <c r="B4" s="209"/>
      <c r="C4" s="209"/>
      <c r="D4" s="209"/>
      <c r="E4" s="209"/>
      <c r="F4" s="209"/>
      <c r="G4" s="209"/>
      <c r="H4" s="209"/>
      <c r="I4" s="209"/>
      <c r="J4" s="209"/>
      <c r="K4" s="209"/>
      <c r="L4" s="209"/>
    </row>
    <row r="5" spans="1:12" ht="12.75">
      <c r="A5" s="9"/>
      <c r="B5" s="10"/>
      <c r="C5" s="10"/>
      <c r="D5" s="10"/>
      <c r="E5" s="10"/>
      <c r="F5" s="10"/>
      <c r="G5" s="10"/>
      <c r="H5" s="10"/>
      <c r="I5" s="9"/>
      <c r="J5" s="9"/>
      <c r="K5" s="11"/>
      <c r="L5" s="9"/>
    </row>
    <row r="6" spans="1:12" ht="29.25">
      <c r="A6" s="208" t="s">
        <v>32</v>
      </c>
      <c r="B6" s="208"/>
      <c r="C6" s="208"/>
      <c r="D6" s="208"/>
      <c r="E6" s="208"/>
      <c r="F6" s="208"/>
      <c r="G6" s="208"/>
      <c r="H6" s="208"/>
      <c r="I6" s="208"/>
      <c r="J6" s="208"/>
      <c r="K6" s="208"/>
      <c r="L6" s="208"/>
    </row>
    <row r="7" spans="1:12" ht="29.25">
      <c r="A7" s="208" t="s">
        <v>110</v>
      </c>
      <c r="B7" s="208"/>
      <c r="C7" s="208"/>
      <c r="D7" s="208"/>
      <c r="E7" s="208"/>
      <c r="F7" s="208"/>
      <c r="G7" s="208"/>
      <c r="H7" s="208"/>
      <c r="I7" s="208"/>
      <c r="J7" s="208"/>
      <c r="K7" s="208"/>
      <c r="L7" s="208"/>
    </row>
    <row r="8" spans="2:11" ht="13.5">
      <c r="B8" s="12"/>
      <c r="C8" s="12"/>
      <c r="D8" s="12"/>
      <c r="E8" s="12"/>
      <c r="F8" s="12"/>
      <c r="G8" s="12"/>
      <c r="H8" s="12"/>
      <c r="K8" s="13"/>
    </row>
    <row r="9" spans="2:8" ht="12.75">
      <c r="B9" s="12"/>
      <c r="C9" s="12"/>
      <c r="D9" s="12"/>
      <c r="E9" s="12"/>
      <c r="F9" s="12"/>
      <c r="G9" s="12"/>
      <c r="H9" s="12"/>
    </row>
    <row r="10" spans="2:8" ht="12.75">
      <c r="B10" s="12"/>
      <c r="C10" s="12"/>
      <c r="D10" s="12"/>
      <c r="E10" s="12"/>
      <c r="F10" s="12"/>
      <c r="G10" s="12"/>
      <c r="H10" s="12"/>
    </row>
    <row r="11" spans="2:8" ht="12.75">
      <c r="B11" s="12"/>
      <c r="C11" s="12"/>
      <c r="D11" s="12"/>
      <c r="E11" s="12"/>
      <c r="F11" s="12"/>
      <c r="G11" s="12"/>
      <c r="H11" s="12"/>
    </row>
  </sheetData>
  <mergeCells count="5">
    <mergeCell ref="A7:L7"/>
    <mergeCell ref="A2:L2"/>
    <mergeCell ref="A3:L3"/>
    <mergeCell ref="A4:L4"/>
    <mergeCell ref="A6:L6"/>
  </mergeCells>
  <printOptions/>
  <pageMargins left="0.75" right="0.75" top="1" bottom="1" header="0.5" footer="0.5"/>
  <pageSetup horizontalDpi="600" verticalDpi="600" orientation="portrait" paperSize="9" r:id="rId4"/>
  <drawing r:id="rId2"/>
  <legacyDrawing r:id="rId1"/>
  <picture r:id="rId3"/>
</worksheet>
</file>

<file path=xl/worksheets/sheet10.xml><?xml version="1.0" encoding="utf-8"?>
<worksheet xmlns="http://schemas.openxmlformats.org/spreadsheetml/2006/main" xmlns:r="http://schemas.openxmlformats.org/officeDocument/2006/relationships">
  <sheetPr codeName="Foglio7"/>
  <dimension ref="A1:AN12"/>
  <sheetViews>
    <sheetView workbookViewId="0" topLeftCell="A1">
      <selection activeCell="F17" sqref="F17"/>
    </sheetView>
  </sheetViews>
  <sheetFormatPr defaultColWidth="9.140625" defaultRowHeight="12.75"/>
  <cols>
    <col min="2" max="2" width="14.00390625" style="0" customWidth="1"/>
    <col min="3" max="3" width="10.421875" style="0" customWidth="1"/>
    <col min="4" max="4" width="12.00390625" style="0" customWidth="1"/>
  </cols>
  <sheetData>
    <row r="1" spans="1:40" s="5" customFormat="1" ht="33.75" customHeight="1">
      <c r="A1" s="6" t="s">
        <v>20</v>
      </c>
      <c r="B1" s="6" t="s">
        <v>3</v>
      </c>
      <c r="C1" s="6" t="s">
        <v>81</v>
      </c>
      <c r="D1" s="6"/>
      <c r="E1" s="7" t="s">
        <v>85</v>
      </c>
      <c r="F1" s="7"/>
      <c r="G1" s="7"/>
      <c r="H1" s="7"/>
      <c r="I1" s="7"/>
      <c r="J1" s="7"/>
      <c r="K1" s="7"/>
      <c r="L1" s="7"/>
      <c r="M1" s="7"/>
      <c r="N1" s="7"/>
      <c r="O1" s="7"/>
      <c r="P1" s="7"/>
      <c r="Q1" s="8"/>
      <c r="R1" s="8"/>
      <c r="S1" s="8"/>
      <c r="T1" s="8"/>
      <c r="U1" s="8"/>
      <c r="V1" s="8"/>
      <c r="W1" s="8"/>
      <c r="X1" s="8"/>
      <c r="Y1" s="8"/>
      <c r="Z1" s="8"/>
      <c r="AA1" s="8"/>
      <c r="AB1" s="8"/>
      <c r="AC1" s="8"/>
      <c r="AD1" s="8"/>
      <c r="AE1" s="8"/>
      <c r="AF1" s="8"/>
      <c r="AG1" s="8"/>
      <c r="AH1" s="8"/>
      <c r="AI1" s="8"/>
      <c r="AJ1" s="8"/>
      <c r="AK1" s="8"/>
      <c r="AL1" s="8"/>
      <c r="AM1" s="8"/>
      <c r="AN1" s="8"/>
    </row>
    <row r="3" spans="1:2" ht="12.75">
      <c r="A3" s="4">
        <v>0.12916666666666668</v>
      </c>
      <c r="B3" t="s">
        <v>21</v>
      </c>
    </row>
    <row r="4" spans="1:5" ht="12.75">
      <c r="A4" s="4">
        <v>0.13055555555555556</v>
      </c>
      <c r="B4" t="s">
        <v>23</v>
      </c>
      <c r="C4" s="153" t="s">
        <v>82</v>
      </c>
      <c r="E4">
        <v>2005</v>
      </c>
    </row>
    <row r="5" spans="1:5" ht="12.75">
      <c r="A5" s="5" t="s">
        <v>18</v>
      </c>
      <c r="B5" t="s">
        <v>22</v>
      </c>
      <c r="C5" s="153" t="s">
        <v>83</v>
      </c>
      <c r="E5">
        <v>2006</v>
      </c>
    </row>
    <row r="6" spans="1:5" ht="12.75">
      <c r="A6" s="5" t="s">
        <v>19</v>
      </c>
      <c r="B6" t="s">
        <v>24</v>
      </c>
      <c r="C6" s="153" t="s">
        <v>84</v>
      </c>
      <c r="E6">
        <v>2007</v>
      </c>
    </row>
    <row r="7" spans="1:5" ht="12.75">
      <c r="A7">
        <v>1</v>
      </c>
      <c r="B7" t="s">
        <v>25</v>
      </c>
      <c r="C7" s="153" t="s">
        <v>102</v>
      </c>
      <c r="E7">
        <v>2008</v>
      </c>
    </row>
    <row r="8" spans="2:5" ht="12.75">
      <c r="B8" t="s">
        <v>11</v>
      </c>
      <c r="C8">
        <v>1</v>
      </c>
      <c r="D8">
        <v>5</v>
      </c>
      <c r="E8">
        <v>1</v>
      </c>
    </row>
    <row r="9" ht="12.75">
      <c r="B9" t="s">
        <v>26</v>
      </c>
    </row>
    <row r="10" ht="12.75">
      <c r="B10" t="s">
        <v>27</v>
      </c>
    </row>
    <row r="11" ht="12.75">
      <c r="B11" t="s">
        <v>28</v>
      </c>
    </row>
    <row r="12" ht="12.75">
      <c r="B12">
        <v>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5"/>
  <dimension ref="A1:I25"/>
  <sheetViews>
    <sheetView workbookViewId="0" topLeftCell="A1">
      <selection activeCell="A19" sqref="A19"/>
    </sheetView>
  </sheetViews>
  <sheetFormatPr defaultColWidth="9.140625" defaultRowHeight="12.75"/>
  <sheetData>
    <row r="1" spans="1:9" ht="15.75">
      <c r="A1" s="210" t="s">
        <v>47</v>
      </c>
      <c r="B1" s="211"/>
      <c r="C1" s="211"/>
      <c r="D1" s="211"/>
      <c r="E1" s="211"/>
      <c r="F1" s="211"/>
      <c r="G1" s="211"/>
      <c r="H1" s="211"/>
      <c r="I1" s="212"/>
    </row>
    <row r="2" spans="1:9" ht="15.75">
      <c r="A2" s="213" t="s">
        <v>48</v>
      </c>
      <c r="B2" s="214"/>
      <c r="C2" s="214"/>
      <c r="D2" s="214"/>
      <c r="E2" s="214"/>
      <c r="F2" s="214"/>
      <c r="G2" s="214"/>
      <c r="H2" s="214"/>
      <c r="I2" s="215"/>
    </row>
    <row r="3" spans="1:9" ht="15">
      <c r="A3" s="216" t="s">
        <v>60</v>
      </c>
      <c r="B3" s="217"/>
      <c r="C3" s="217"/>
      <c r="D3" s="217"/>
      <c r="E3" s="217"/>
      <c r="F3" s="217"/>
      <c r="G3" s="217"/>
      <c r="H3" s="217"/>
      <c r="I3" s="218"/>
    </row>
    <row r="5" spans="1:9" ht="36.75" customHeight="1">
      <c r="A5" s="219" t="s">
        <v>109</v>
      </c>
      <c r="B5" s="219"/>
      <c r="C5" s="219"/>
      <c r="D5" s="219"/>
      <c r="E5" s="219"/>
      <c r="F5" s="219"/>
      <c r="G5" s="219"/>
      <c r="H5" s="219"/>
      <c r="I5" s="219"/>
    </row>
    <row r="6" spans="1:9" ht="67.5" customHeight="1">
      <c r="A6" s="219" t="s">
        <v>108</v>
      </c>
      <c r="B6" s="219"/>
      <c r="C6" s="219"/>
      <c r="D6" s="219"/>
      <c r="E6" s="219"/>
      <c r="F6" s="219"/>
      <c r="G6" s="219"/>
      <c r="H6" s="219"/>
      <c r="I6" s="219"/>
    </row>
    <row r="7" spans="1:9" ht="51.75" customHeight="1">
      <c r="A7" s="219" t="s">
        <v>75</v>
      </c>
      <c r="B7" s="219"/>
      <c r="C7" s="219"/>
      <c r="D7" s="219"/>
      <c r="E7" s="219"/>
      <c r="F7" s="219"/>
      <c r="G7" s="219"/>
      <c r="H7" s="219"/>
      <c r="I7" s="219"/>
    </row>
    <row r="8" spans="1:9" ht="103.5" customHeight="1">
      <c r="A8" s="219" t="s">
        <v>89</v>
      </c>
      <c r="B8" s="219"/>
      <c r="C8" s="219"/>
      <c r="D8" s="219"/>
      <c r="E8" s="219"/>
      <c r="F8" s="219"/>
      <c r="G8" s="219"/>
      <c r="H8" s="219"/>
      <c r="I8" s="219"/>
    </row>
    <row r="9" spans="1:9" ht="78" customHeight="1">
      <c r="A9" s="219" t="s">
        <v>115</v>
      </c>
      <c r="B9" s="219"/>
      <c r="C9" s="219"/>
      <c r="D9" s="219"/>
      <c r="E9" s="219"/>
      <c r="F9" s="219"/>
      <c r="G9" s="219"/>
      <c r="H9" s="219"/>
      <c r="I9" s="219"/>
    </row>
    <row r="10" spans="1:9" ht="15" customHeight="1">
      <c r="A10" s="127"/>
      <c r="B10" s="127"/>
      <c r="C10" s="127"/>
      <c r="D10" s="127"/>
      <c r="E10" s="127"/>
      <c r="F10" s="127"/>
      <c r="G10" s="127"/>
      <c r="H10" s="127"/>
      <c r="I10" s="127"/>
    </row>
    <row r="11" spans="1:9" ht="16.5" customHeight="1">
      <c r="A11" s="128" t="s">
        <v>64</v>
      </c>
      <c r="B11" s="127"/>
      <c r="C11" s="127"/>
      <c r="D11" s="127"/>
      <c r="E11" s="127"/>
      <c r="F11" s="127"/>
      <c r="G11" s="127"/>
      <c r="H11" s="127"/>
      <c r="I11" s="127"/>
    </row>
    <row r="12" spans="1:9" ht="18.75" customHeight="1">
      <c r="A12" s="128" t="s">
        <v>65</v>
      </c>
      <c r="B12" s="127"/>
      <c r="C12" s="127"/>
      <c r="D12" s="127"/>
      <c r="E12" s="127"/>
      <c r="F12" s="127"/>
      <c r="G12" s="127"/>
      <c r="H12" s="127"/>
      <c r="I12" s="127"/>
    </row>
    <row r="13" spans="1:9" ht="18.75" customHeight="1">
      <c r="A13" s="128"/>
      <c r="B13" s="127"/>
      <c r="C13" s="127"/>
      <c r="D13" s="127"/>
      <c r="E13" s="127"/>
      <c r="F13" s="127"/>
      <c r="G13" s="127"/>
      <c r="H13" s="127"/>
      <c r="I13" s="127"/>
    </row>
    <row r="14" spans="1:9" ht="39" customHeight="1">
      <c r="A14" s="220" t="s">
        <v>78</v>
      </c>
      <c r="B14" s="219"/>
      <c r="C14" s="219"/>
      <c r="D14" s="219"/>
      <c r="E14" s="219"/>
      <c r="F14" s="219"/>
      <c r="G14" s="219"/>
      <c r="H14" s="219"/>
      <c r="I14" s="219"/>
    </row>
    <row r="15" spans="1:9" ht="27.75" customHeight="1">
      <c r="A15" s="219" t="s">
        <v>66</v>
      </c>
      <c r="B15" s="219"/>
      <c r="C15" s="219"/>
      <c r="D15" s="219"/>
      <c r="E15" s="219"/>
      <c r="F15" s="219"/>
      <c r="G15" s="219"/>
      <c r="H15" s="219"/>
      <c r="I15" s="219"/>
    </row>
    <row r="16" spans="1:9" ht="15.75" customHeight="1">
      <c r="A16" s="127"/>
      <c r="B16" s="127"/>
      <c r="C16" s="127"/>
      <c r="D16" s="127"/>
      <c r="E16" s="127"/>
      <c r="F16" s="127"/>
      <c r="G16" s="127"/>
      <c r="H16" s="127"/>
      <c r="I16" s="127"/>
    </row>
    <row r="17" spans="1:9" ht="21.75" customHeight="1">
      <c r="A17" s="280" t="s">
        <v>103</v>
      </c>
      <c r="B17" s="279"/>
      <c r="C17" s="279"/>
      <c r="D17" s="279"/>
      <c r="E17" s="279"/>
      <c r="F17" s="129"/>
      <c r="G17" s="129"/>
      <c r="H17" s="127"/>
      <c r="I17" s="127"/>
    </row>
    <row r="18" spans="1:9" ht="21.75" customHeight="1">
      <c r="A18" s="278" t="s">
        <v>106</v>
      </c>
      <c r="B18" s="279"/>
      <c r="C18" s="279"/>
      <c r="D18" s="279"/>
      <c r="E18" s="279"/>
      <c r="F18" s="129"/>
      <c r="G18" s="129"/>
      <c r="H18" s="127"/>
      <c r="I18" s="127"/>
    </row>
    <row r="19" spans="1:9" ht="21.75" customHeight="1">
      <c r="A19" s="278" t="s">
        <v>104</v>
      </c>
      <c r="B19" s="279"/>
      <c r="C19" s="279"/>
      <c r="D19" s="279"/>
      <c r="E19" s="279"/>
      <c r="F19" s="129"/>
      <c r="G19" s="129"/>
      <c r="H19" s="127"/>
      <c r="I19" s="127"/>
    </row>
    <row r="20" spans="1:9" ht="21.75" customHeight="1">
      <c r="A20" s="278" t="s">
        <v>107</v>
      </c>
      <c r="B20" s="279"/>
      <c r="C20" s="279"/>
      <c r="D20" s="279"/>
      <c r="E20" s="279"/>
      <c r="F20" s="127"/>
      <c r="G20" s="127"/>
      <c r="I20" s="127"/>
    </row>
    <row r="21" spans="1:5" ht="21.75" customHeight="1">
      <c r="A21" s="278" t="s">
        <v>105</v>
      </c>
      <c r="B21" s="153"/>
      <c r="C21" s="153"/>
      <c r="D21" s="153"/>
      <c r="E21" s="153"/>
    </row>
    <row r="22" spans="1:5" ht="21.75" customHeight="1">
      <c r="A22" s="278" t="s">
        <v>117</v>
      </c>
      <c r="D22" s="153"/>
      <c r="E22" s="153"/>
    </row>
    <row r="23" spans="1:5" ht="21.75" customHeight="1">
      <c r="A23" s="278" t="s">
        <v>118</v>
      </c>
      <c r="B23" s="153"/>
      <c r="C23" s="153"/>
      <c r="D23" s="153"/>
      <c r="E23" s="153"/>
    </row>
    <row r="24" spans="1:5" ht="21.75" customHeight="1">
      <c r="A24" s="278" t="s">
        <v>116</v>
      </c>
      <c r="B24" s="153"/>
      <c r="C24" s="153"/>
      <c r="D24" s="153"/>
      <c r="E24" s="153"/>
    </row>
    <row r="25" spans="2:3" ht="12.75">
      <c r="B25" s="153"/>
      <c r="C25" s="153"/>
    </row>
  </sheetData>
  <mergeCells count="10">
    <mergeCell ref="A8:I8"/>
    <mergeCell ref="A15:I15"/>
    <mergeCell ref="A6:I6"/>
    <mergeCell ref="A7:I7"/>
    <mergeCell ref="A9:I9"/>
    <mergeCell ref="A14:I14"/>
    <mergeCell ref="A1:I1"/>
    <mergeCell ref="A2:I2"/>
    <mergeCell ref="A3:I3"/>
    <mergeCell ref="A5:I5"/>
  </mergeCells>
  <hyperlinks>
    <hyperlink ref="A11" r:id="rId1" display="Direzione_PI@regione.sicilia.it"/>
    <hyperlink ref="A12" r:id="rId2" display="Uob2istruzione@regione.sicilia.it"/>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codeName="Foglio1"/>
  <dimension ref="A1:C56"/>
  <sheetViews>
    <sheetView showGridLines="0" workbookViewId="0" topLeftCell="A1">
      <selection activeCell="B16" sqref="B16"/>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210" t="s">
        <v>47</v>
      </c>
      <c r="B1" s="212"/>
    </row>
    <row r="2" spans="1:2" ht="15.75">
      <c r="A2" s="213" t="s">
        <v>48</v>
      </c>
      <c r="B2" s="215"/>
    </row>
    <row r="3" spans="1:2" ht="15.75" thickBot="1">
      <c r="A3" s="221" t="s">
        <v>60</v>
      </c>
      <c r="B3" s="222"/>
    </row>
    <row r="4" spans="1:2" ht="15.75" thickBot="1">
      <c r="A4" s="35"/>
      <c r="B4" s="67"/>
    </row>
    <row r="5" spans="1:2" ht="16.5" thickBot="1">
      <c r="A5" s="130" t="s">
        <v>79</v>
      </c>
      <c r="B5" s="68"/>
    </row>
    <row r="6" spans="1:2" ht="15.75">
      <c r="A6" s="63"/>
      <c r="B6" s="68"/>
    </row>
    <row r="7" spans="1:2" ht="15.75">
      <c r="A7" s="42" t="s">
        <v>29</v>
      </c>
      <c r="B7" s="68"/>
    </row>
    <row r="8" spans="1:2" ht="15.75">
      <c r="A8" s="42"/>
      <c r="B8" s="68"/>
    </row>
    <row r="9" spans="1:2" ht="15.75">
      <c r="A9" s="79" t="s">
        <v>0</v>
      </c>
      <c r="B9" s="93"/>
    </row>
    <row r="10" spans="1:2" ht="15.75">
      <c r="A10" s="80" t="s">
        <v>52</v>
      </c>
      <c r="B10" s="90"/>
    </row>
    <row r="11" spans="1:2" ht="15.75">
      <c r="A11" s="80" t="s">
        <v>6</v>
      </c>
      <c r="B11" s="94"/>
    </row>
    <row r="12" spans="1:2" ht="15.75">
      <c r="A12" s="80" t="s">
        <v>40</v>
      </c>
      <c r="B12" s="95"/>
    </row>
    <row r="13" spans="1:2" ht="15.75">
      <c r="A13" s="80" t="s">
        <v>63</v>
      </c>
      <c r="B13" s="90"/>
    </row>
    <row r="14" spans="1:2" ht="15.75">
      <c r="A14" s="80" t="s">
        <v>90</v>
      </c>
      <c r="B14" s="90"/>
    </row>
    <row r="15" spans="1:2" ht="15.75">
      <c r="A15" s="80" t="s">
        <v>59</v>
      </c>
      <c r="B15" s="90"/>
    </row>
    <row r="16" spans="1:3" ht="15.75">
      <c r="A16" s="80" t="s">
        <v>1</v>
      </c>
      <c r="B16" s="89"/>
      <c r="C16" s="26"/>
    </row>
    <row r="17" spans="1:2" ht="15.75">
      <c r="A17" s="80" t="s">
        <v>2</v>
      </c>
      <c r="B17" s="90"/>
    </row>
    <row r="18" spans="1:2" ht="15.75">
      <c r="A18" s="80" t="s">
        <v>3</v>
      </c>
      <c r="B18" s="90"/>
    </row>
    <row r="19" spans="1:2" ht="15.75">
      <c r="A19" s="80" t="s">
        <v>17</v>
      </c>
      <c r="B19" s="90"/>
    </row>
    <row r="20" spans="1:2" ht="15.75">
      <c r="A20" s="80" t="s">
        <v>12</v>
      </c>
      <c r="B20" s="90"/>
    </row>
    <row r="21" spans="1:2" ht="15.75">
      <c r="A21" s="80" t="s">
        <v>4</v>
      </c>
      <c r="B21" s="89"/>
    </row>
    <row r="22" spans="1:2" ht="15.75">
      <c r="A22" s="81" t="s">
        <v>34</v>
      </c>
      <c r="B22" s="96"/>
    </row>
    <row r="23" spans="1:2" ht="15.75">
      <c r="A23" s="82" t="s">
        <v>91</v>
      </c>
      <c r="B23" s="97"/>
    </row>
    <row r="24" spans="1:2" ht="15">
      <c r="A24" s="63"/>
      <c r="B24" s="144"/>
    </row>
    <row r="25" spans="1:2" ht="15.75">
      <c r="A25" s="31" t="s">
        <v>61</v>
      </c>
      <c r="B25" s="78"/>
    </row>
    <row r="26" spans="1:2" ht="15.75">
      <c r="A26" s="32" t="s">
        <v>67</v>
      </c>
      <c r="B26" s="83"/>
    </row>
    <row r="27" spans="1:2" ht="15">
      <c r="A27" s="63"/>
      <c r="B27" s="144"/>
    </row>
    <row r="28" spans="1:2" ht="15.75">
      <c r="A28" s="31" t="s">
        <v>70</v>
      </c>
      <c r="B28" s="78"/>
    </row>
    <row r="29" spans="1:2" ht="15.75">
      <c r="A29" s="34" t="s">
        <v>2</v>
      </c>
      <c r="B29" s="131"/>
    </row>
    <row r="30" spans="1:2" ht="15.75">
      <c r="A30" s="34" t="s">
        <v>17</v>
      </c>
      <c r="B30" s="133"/>
    </row>
    <row r="31" spans="1:2" ht="15.75">
      <c r="A31" s="34" t="s">
        <v>72</v>
      </c>
      <c r="B31" s="89"/>
    </row>
    <row r="32" spans="1:2" ht="15.75">
      <c r="A32" s="34" t="s">
        <v>73</v>
      </c>
      <c r="B32" s="89"/>
    </row>
    <row r="33" spans="1:2" ht="15.75">
      <c r="A33" s="32" t="s">
        <v>71</v>
      </c>
      <c r="B33" s="134"/>
    </row>
    <row r="34" spans="1:2" ht="15.75">
      <c r="A34" s="145"/>
      <c r="B34" s="77"/>
    </row>
    <row r="35" spans="1:2" ht="15.75">
      <c r="A35" s="31" t="s">
        <v>7</v>
      </c>
      <c r="B35" s="88"/>
    </row>
    <row r="36" spans="1:2" ht="15.75">
      <c r="A36" s="33" t="s">
        <v>33</v>
      </c>
      <c r="B36" s="89"/>
    </row>
    <row r="37" spans="1:2" ht="15.75">
      <c r="A37" s="33" t="s">
        <v>17</v>
      </c>
      <c r="B37" s="90"/>
    </row>
    <row r="38" spans="1:2" ht="15.75">
      <c r="A38" s="34" t="s">
        <v>8</v>
      </c>
      <c r="B38" s="90"/>
    </row>
    <row r="39" spans="1:2" ht="15.75">
      <c r="A39" s="34" t="s">
        <v>9</v>
      </c>
      <c r="B39" s="90"/>
    </row>
    <row r="40" spans="1:2" ht="15.75">
      <c r="A40" s="32" t="s">
        <v>10</v>
      </c>
      <c r="B40" s="92"/>
    </row>
    <row r="41" spans="1:2" ht="15.75">
      <c r="A41" s="63"/>
      <c r="B41" s="68"/>
    </row>
    <row r="42" spans="1:2" ht="15.75">
      <c r="A42" s="31" t="s">
        <v>13</v>
      </c>
      <c r="B42" s="88"/>
    </row>
    <row r="43" spans="1:2" ht="15.75">
      <c r="A43" s="34" t="s">
        <v>14</v>
      </c>
      <c r="B43" s="89"/>
    </row>
    <row r="44" spans="1:2" ht="15.75">
      <c r="A44" s="34" t="s">
        <v>5</v>
      </c>
      <c r="B44" s="90"/>
    </row>
    <row r="45" spans="1:2" ht="15.75">
      <c r="A45" s="32" t="s">
        <v>15</v>
      </c>
      <c r="B45" s="91"/>
    </row>
    <row r="46" spans="1:2" ht="15.75">
      <c r="A46" s="63"/>
      <c r="B46" s="68"/>
    </row>
    <row r="47" spans="1:2" ht="15.75">
      <c r="A47" s="31" t="s">
        <v>16</v>
      </c>
      <c r="B47" s="88"/>
    </row>
    <row r="48" spans="1:2" ht="15.75">
      <c r="A48" s="34" t="s">
        <v>14</v>
      </c>
      <c r="B48" s="89"/>
    </row>
    <row r="49" spans="1:2" ht="15.75">
      <c r="A49" s="34" t="s">
        <v>5</v>
      </c>
      <c r="B49" s="90"/>
    </row>
    <row r="50" spans="1:2" ht="15.75">
      <c r="A50" s="32" t="s">
        <v>15</v>
      </c>
      <c r="B50" s="91"/>
    </row>
    <row r="51" spans="1:2" ht="15.75">
      <c r="A51" s="63"/>
      <c r="B51" s="68"/>
    </row>
    <row r="52" spans="1:2" ht="15.75">
      <c r="A52" s="61" t="s">
        <v>55</v>
      </c>
      <c r="B52" s="69" t="s">
        <v>56</v>
      </c>
    </row>
    <row r="53" spans="1:2" ht="15.75">
      <c r="A53" s="63"/>
      <c r="B53" s="68"/>
    </row>
    <row r="54" spans="1:2" ht="15.75">
      <c r="A54" s="70" t="s">
        <v>58</v>
      </c>
      <c r="B54" s="71" t="s">
        <v>58</v>
      </c>
    </row>
    <row r="55" spans="1:2" ht="15.75">
      <c r="A55" s="63"/>
      <c r="B55" s="68"/>
    </row>
    <row r="56" spans="1:2" ht="15.75">
      <c r="A56" s="76"/>
      <c r="B56" s="77"/>
    </row>
  </sheetData>
  <mergeCells count="3">
    <mergeCell ref="A1:B1"/>
    <mergeCell ref="A2:B2"/>
    <mergeCell ref="A3:B3"/>
  </mergeCells>
  <dataValidations count="5">
    <dataValidation allowBlank="1" showInputMessage="1" showErrorMessage="1" promptTitle="Attenzione!" prompt="le cifre vanno inserite senza separatori, tranne che per le ultime 2 cifre decimali, che vanno separate dalla parte fissa,con la virgola.&#10; " sqref="B12"/>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La data va inserita nel formato:&#10;gg/mm/aa (es. 12/04/03)&#10;" sqref="B25"/>
    <dataValidation allowBlank="1" showInputMessage="1" showErrorMessage="1" promptTitle="Attenzione!" prompt="Inserire il nome del DIRIGENTE SCOLASTICO&#10;" sqref="B42"/>
    <dataValidation allowBlank="1" showInputMessage="1" showErrorMessage="1" promptTitle="Attenzione!" prompt="riportare il nome del referente per il monitoraggio fisico finanziario e procedurale del progetto. (procedura MonRendCert e MonitWeb - referente Ist. Scolastica/Dipartimento Pubblica Istruzione)" sqref="B47"/>
  </dataValidations>
  <printOptions horizontalCentered="1"/>
  <pageMargins left="0.5905511811023623" right="0.5905511811023623" top="0.1968503937007874" bottom="0.1968503937007874" header="0.5118110236220472" footer="0.11811023622047245"/>
  <pageSetup horizontalDpi="600" verticalDpi="600" orientation="portrait" paperSize="9" scale="95" r:id="rId3"/>
  <legacyDrawing r:id="rId1"/>
  <picture r:id="rId2"/>
</worksheet>
</file>

<file path=xl/worksheets/sheet4.xml><?xml version="1.0" encoding="utf-8"?>
<worksheet xmlns="http://schemas.openxmlformats.org/spreadsheetml/2006/main" xmlns:r="http://schemas.openxmlformats.org/officeDocument/2006/relationships">
  <sheetPr codeName="Foglio4"/>
  <dimension ref="A1:C56"/>
  <sheetViews>
    <sheetView showGridLines="0" workbookViewId="0" topLeftCell="A1">
      <selection activeCell="A5" sqref="A5"/>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210" t="s">
        <v>47</v>
      </c>
      <c r="B1" s="212"/>
    </row>
    <row r="2" spans="1:2" ht="15.75">
      <c r="A2" s="213" t="s">
        <v>48</v>
      </c>
      <c r="B2" s="215"/>
    </row>
    <row r="3" spans="1:2" ht="15.75" thickBot="1">
      <c r="A3" s="221" t="s">
        <v>60</v>
      </c>
      <c r="B3" s="222"/>
    </row>
    <row r="4" spans="1:2" ht="15.75" thickBot="1">
      <c r="A4" s="35"/>
      <c r="B4" s="67"/>
    </row>
    <row r="5" spans="1:2" ht="16.5" thickBot="1">
      <c r="A5" s="130" t="s">
        <v>74</v>
      </c>
      <c r="B5" s="68"/>
    </row>
    <row r="6" spans="1:2" ht="15.75">
      <c r="A6" s="63"/>
      <c r="B6" s="68"/>
    </row>
    <row r="7" spans="1:2" ht="15.75">
      <c r="A7" s="42" t="s">
        <v>29</v>
      </c>
      <c r="B7" s="68"/>
    </row>
    <row r="8" spans="1:2" ht="15.75">
      <c r="A8" s="42"/>
      <c r="B8" s="68"/>
    </row>
    <row r="9" spans="1:2" ht="15.75">
      <c r="A9" s="79" t="s">
        <v>0</v>
      </c>
      <c r="B9" s="93"/>
    </row>
    <row r="10" spans="1:2" ht="15.75">
      <c r="A10" s="80" t="s">
        <v>52</v>
      </c>
      <c r="B10" s="90"/>
    </row>
    <row r="11" spans="1:2" ht="15.75">
      <c r="A11" s="80" t="s">
        <v>6</v>
      </c>
      <c r="B11" s="94"/>
    </row>
    <row r="12" spans="1:2" ht="15.75">
      <c r="A12" s="80" t="s">
        <v>40</v>
      </c>
      <c r="B12" s="95"/>
    </row>
    <row r="13" spans="1:2" ht="15.75">
      <c r="A13" s="80" t="s">
        <v>63</v>
      </c>
      <c r="B13" s="90"/>
    </row>
    <row r="14" spans="1:2" ht="15.75">
      <c r="A14" s="80" t="s">
        <v>51</v>
      </c>
      <c r="B14" s="90"/>
    </row>
    <row r="15" spans="1:2" ht="15.75">
      <c r="A15" s="80" t="s">
        <v>59</v>
      </c>
      <c r="B15" s="90"/>
    </row>
    <row r="16" spans="1:3" ht="15.75">
      <c r="A16" s="80" t="s">
        <v>1</v>
      </c>
      <c r="B16" s="90"/>
      <c r="C16" s="26"/>
    </row>
    <row r="17" spans="1:2" ht="15.75">
      <c r="A17" s="80" t="s">
        <v>2</v>
      </c>
      <c r="B17" s="90"/>
    </row>
    <row r="18" spans="1:2" ht="15.75">
      <c r="A18" s="80" t="s">
        <v>3</v>
      </c>
      <c r="B18" s="90"/>
    </row>
    <row r="19" spans="1:2" ht="15.75">
      <c r="A19" s="80" t="s">
        <v>17</v>
      </c>
      <c r="B19" s="90"/>
    </row>
    <row r="20" spans="1:2" ht="15.75">
      <c r="A20" s="80" t="s">
        <v>12</v>
      </c>
      <c r="B20" s="90"/>
    </row>
    <row r="21" spans="1:2" ht="15.75">
      <c r="A21" s="80" t="s">
        <v>4</v>
      </c>
      <c r="B21" s="89"/>
    </row>
    <row r="22" spans="1:2" ht="15.75">
      <c r="A22" s="81" t="s">
        <v>34</v>
      </c>
      <c r="B22" s="96"/>
    </row>
    <row r="23" spans="1:2" ht="15.75">
      <c r="A23" s="82" t="s">
        <v>5</v>
      </c>
      <c r="B23" s="97"/>
    </row>
    <row r="24" spans="1:2" ht="15">
      <c r="A24" s="63"/>
      <c r="B24" s="144"/>
    </row>
    <row r="25" spans="1:2" ht="15.75">
      <c r="A25" s="31" t="s">
        <v>61</v>
      </c>
      <c r="B25" s="78"/>
    </row>
    <row r="26" spans="1:2" ht="15.75">
      <c r="A26" s="32" t="s">
        <v>67</v>
      </c>
      <c r="B26" s="83"/>
    </row>
    <row r="27" spans="1:2" ht="15">
      <c r="A27" s="63"/>
      <c r="B27" s="144"/>
    </row>
    <row r="28" spans="1:2" ht="15.75">
      <c r="A28" s="31" t="s">
        <v>70</v>
      </c>
      <c r="B28" s="78"/>
    </row>
    <row r="29" spans="1:2" ht="15.75">
      <c r="A29" s="34" t="s">
        <v>2</v>
      </c>
      <c r="B29" s="131"/>
    </row>
    <row r="30" spans="1:2" ht="15.75">
      <c r="A30" s="34" t="s">
        <v>17</v>
      </c>
      <c r="B30" s="133"/>
    </row>
    <row r="31" spans="1:2" ht="15.75">
      <c r="A31" s="34" t="s">
        <v>72</v>
      </c>
      <c r="B31" s="89"/>
    </row>
    <row r="32" spans="1:2" ht="15.75">
      <c r="A32" s="34" t="s">
        <v>73</v>
      </c>
      <c r="B32" s="89"/>
    </row>
    <row r="33" spans="1:2" ht="15.75">
      <c r="A33" s="32" t="s">
        <v>71</v>
      </c>
      <c r="B33" s="134"/>
    </row>
    <row r="34" spans="1:2" ht="15.75">
      <c r="A34" s="145"/>
      <c r="B34" s="77"/>
    </row>
    <row r="35" spans="1:2" ht="15.75">
      <c r="A35" s="31" t="s">
        <v>7</v>
      </c>
      <c r="B35" s="88"/>
    </row>
    <row r="36" spans="1:2" ht="15.75">
      <c r="A36" s="33" t="s">
        <v>33</v>
      </c>
      <c r="B36" s="89"/>
    </row>
    <row r="37" spans="1:2" ht="15.75">
      <c r="A37" s="33" t="s">
        <v>17</v>
      </c>
      <c r="B37" s="90"/>
    </row>
    <row r="38" spans="1:2" ht="15.75">
      <c r="A38" s="34" t="s">
        <v>8</v>
      </c>
      <c r="B38" s="90"/>
    </row>
    <row r="39" spans="1:2" ht="15.75">
      <c r="A39" s="34" t="s">
        <v>9</v>
      </c>
      <c r="B39" s="90"/>
    </row>
    <row r="40" spans="1:2" ht="15.75">
      <c r="A40" s="32" t="s">
        <v>10</v>
      </c>
      <c r="B40" s="92"/>
    </row>
    <row r="41" spans="1:2" ht="15.75">
      <c r="A41" s="63"/>
      <c r="B41" s="68"/>
    </row>
    <row r="42" spans="1:2" ht="15.75">
      <c r="A42" s="31" t="s">
        <v>13</v>
      </c>
      <c r="B42" s="88"/>
    </row>
    <row r="43" spans="1:2" ht="15.75">
      <c r="A43" s="34" t="s">
        <v>14</v>
      </c>
      <c r="B43" s="89"/>
    </row>
    <row r="44" spans="1:2" ht="15.75">
      <c r="A44" s="34" t="s">
        <v>5</v>
      </c>
      <c r="B44" s="90"/>
    </row>
    <row r="45" spans="1:2" ht="15.75">
      <c r="A45" s="32" t="s">
        <v>15</v>
      </c>
      <c r="B45" s="91"/>
    </row>
    <row r="46" spans="1:2" ht="15.75">
      <c r="A46" s="63"/>
      <c r="B46" s="68"/>
    </row>
    <row r="47" spans="1:2" ht="15.75">
      <c r="A47" s="31" t="s">
        <v>16</v>
      </c>
      <c r="B47" s="88"/>
    </row>
    <row r="48" spans="1:2" ht="15.75">
      <c r="A48" s="34" t="s">
        <v>14</v>
      </c>
      <c r="B48" s="89"/>
    </row>
    <row r="49" spans="1:2" ht="15.75">
      <c r="A49" s="34" t="s">
        <v>5</v>
      </c>
      <c r="B49" s="90"/>
    </row>
    <row r="50" spans="1:2" ht="15.75">
      <c r="A50" s="32" t="s">
        <v>15</v>
      </c>
      <c r="B50" s="91"/>
    </row>
    <row r="51" spans="1:2" ht="15.75">
      <c r="A51" s="63"/>
      <c r="B51" s="68"/>
    </row>
    <row r="52" spans="1:2" ht="15.75">
      <c r="A52" s="61" t="s">
        <v>55</v>
      </c>
      <c r="B52" s="69" t="s">
        <v>56</v>
      </c>
    </row>
    <row r="53" spans="1:2" ht="15.75">
      <c r="A53" s="63"/>
      <c r="B53" s="68"/>
    </row>
    <row r="54" spans="1:2" ht="15.75">
      <c r="A54" s="70" t="s">
        <v>58</v>
      </c>
      <c r="B54" s="71" t="s">
        <v>58</v>
      </c>
    </row>
    <row r="55" spans="1:2" ht="15.75">
      <c r="A55" s="63"/>
      <c r="B55" s="68"/>
    </row>
    <row r="56" spans="1:2" ht="15.75">
      <c r="A56" s="76"/>
      <c r="B56" s="77"/>
    </row>
  </sheetData>
  <mergeCells count="3">
    <mergeCell ref="A1:B1"/>
    <mergeCell ref="A2:B2"/>
    <mergeCell ref="A3:B3"/>
  </mergeCells>
  <dataValidations count="5">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le cifre vanno inserite senza separatori, tranne che per le ultime 2 cifre decimali, che vanno separate dalla parte fissa,con la virgola.&#10; " sqref="B12"/>
    <dataValidation allowBlank="1" showInputMessage="1" showErrorMessage="1" promptTitle="Attenzione!" prompt="Inserire il nome del DIRIGENTE SCOLASTICO&#10;" sqref="B42"/>
    <dataValidation allowBlank="1" showInputMessage="1" showErrorMessage="1" promptTitle="Attenzione!" prompt="La data va inserita nel formato:&#10;gg/mm/aa (es. 12/04/03)&#10;" sqref="B25"/>
    <dataValidation allowBlank="1" showInputMessage="1" showErrorMessage="1" promptTitle="Attenzione!" prompt="riportare il nome del referente per il monitoraggio fisico finanziario e procedurale del progetto. (referente Ist. Scolastica/Dipartimento Pubblica Istruzione)" sqref="B47"/>
  </dataValidations>
  <printOptions horizontalCentered="1"/>
  <pageMargins left="0.5905511811023623" right="0.5905511811023623" top="0.1968503937007874" bottom="0.1968503937007874" header="0.5118110236220472" footer="0.11811023622047245"/>
  <pageSetup horizontalDpi="600" verticalDpi="600" orientation="portrait" paperSize="9" scale="95" r:id="rId3"/>
  <legacyDrawing r:id="rId1"/>
  <picture r:id="rId2"/>
</worksheet>
</file>

<file path=xl/worksheets/sheet5.xml><?xml version="1.0" encoding="utf-8"?>
<worksheet xmlns="http://schemas.openxmlformats.org/spreadsheetml/2006/main" xmlns:r="http://schemas.openxmlformats.org/officeDocument/2006/relationships">
  <sheetPr codeName="Foglio2"/>
  <dimension ref="A1:C56"/>
  <sheetViews>
    <sheetView showGridLines="0" showZeros="0" workbookViewId="0" topLeftCell="A1">
      <selection activeCell="B9" sqref="B9"/>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210" t="s">
        <v>47</v>
      </c>
      <c r="B1" s="212"/>
    </row>
    <row r="2" spans="1:2" ht="15.75">
      <c r="A2" s="213" t="s">
        <v>48</v>
      </c>
      <c r="B2" s="215"/>
    </row>
    <row r="3" spans="1:2" ht="15.75" thickBot="1">
      <c r="A3" s="221" t="s">
        <v>60</v>
      </c>
      <c r="B3" s="222"/>
    </row>
    <row r="4" spans="1:2" ht="15.75" thickBot="1">
      <c r="A4" s="35"/>
      <c r="B4" s="67"/>
    </row>
    <row r="5" spans="1:2" ht="16.5" thickBot="1">
      <c r="A5" s="130" t="s">
        <v>80</v>
      </c>
      <c r="B5" s="68"/>
    </row>
    <row r="6" spans="1:2" ht="15.75">
      <c r="A6" s="63"/>
      <c r="B6" s="68"/>
    </row>
    <row r="7" spans="1:2" ht="15.75">
      <c r="A7" s="42" t="s">
        <v>29</v>
      </c>
      <c r="B7" s="68"/>
    </row>
    <row r="8" spans="1:2" ht="15.75">
      <c r="A8" s="42"/>
      <c r="B8" s="68"/>
    </row>
    <row r="9" spans="1:2" ht="15.75">
      <c r="A9" s="79" t="s">
        <v>0</v>
      </c>
      <c r="B9" s="93"/>
    </row>
    <row r="10" spans="1:2" ht="15.75">
      <c r="A10" s="80" t="s">
        <v>52</v>
      </c>
      <c r="B10" s="90"/>
    </row>
    <row r="11" spans="1:2" ht="15.75">
      <c r="A11" s="80" t="s">
        <v>6</v>
      </c>
      <c r="B11" s="94"/>
    </row>
    <row r="12" spans="1:2" ht="15.75">
      <c r="A12" s="80" t="s">
        <v>40</v>
      </c>
      <c r="B12" s="95"/>
    </row>
    <row r="13" spans="1:2" ht="15.75">
      <c r="A13" s="80" t="s">
        <v>63</v>
      </c>
      <c r="B13" s="90"/>
    </row>
    <row r="14" spans="1:2" ht="15.75">
      <c r="A14" s="80" t="s">
        <v>51</v>
      </c>
      <c r="B14" s="90"/>
    </row>
    <row r="15" spans="1:2" ht="15.75">
      <c r="A15" s="80" t="s">
        <v>59</v>
      </c>
      <c r="B15" s="90"/>
    </row>
    <row r="16" spans="1:3" ht="15.75">
      <c r="A16" s="80" t="s">
        <v>1</v>
      </c>
      <c r="B16" s="90"/>
      <c r="C16" s="26"/>
    </row>
    <row r="17" spans="1:2" ht="15.75">
      <c r="A17" s="80" t="s">
        <v>2</v>
      </c>
      <c r="B17" s="90"/>
    </row>
    <row r="18" spans="1:2" ht="15.75">
      <c r="A18" s="80" t="s">
        <v>3</v>
      </c>
      <c r="B18" s="90"/>
    </row>
    <row r="19" spans="1:2" ht="15.75">
      <c r="A19" s="80" t="s">
        <v>17</v>
      </c>
      <c r="B19" s="90"/>
    </row>
    <row r="20" spans="1:2" ht="15.75">
      <c r="A20" s="80" t="s">
        <v>12</v>
      </c>
      <c r="B20" s="90"/>
    </row>
    <row r="21" spans="1:2" ht="15.75">
      <c r="A21" s="80" t="s">
        <v>4</v>
      </c>
      <c r="B21" s="89"/>
    </row>
    <row r="22" spans="1:2" ht="15.75">
      <c r="A22" s="81" t="s">
        <v>34</v>
      </c>
      <c r="B22" s="96"/>
    </row>
    <row r="23" spans="1:2" ht="15.75">
      <c r="A23" s="82" t="s">
        <v>5</v>
      </c>
      <c r="B23" s="97"/>
    </row>
    <row r="24" spans="1:2" ht="15">
      <c r="A24" s="63"/>
      <c r="B24" s="144"/>
    </row>
    <row r="25" spans="1:2" ht="15.75">
      <c r="A25" s="31" t="s">
        <v>61</v>
      </c>
      <c r="B25" s="78"/>
    </row>
    <row r="26" spans="1:2" ht="15.75">
      <c r="A26" s="34" t="s">
        <v>62</v>
      </c>
      <c r="B26" s="156"/>
    </row>
    <row r="27" spans="1:2" ht="15.75">
      <c r="A27" s="34" t="s">
        <v>67</v>
      </c>
      <c r="B27" s="83"/>
    </row>
    <row r="28" spans="1:2" ht="15.75">
      <c r="A28" s="132" t="s">
        <v>68</v>
      </c>
      <c r="B28" s="157"/>
    </row>
    <row r="29" spans="1:2" ht="15.75">
      <c r="A29" s="63"/>
      <c r="B29" s="159"/>
    </row>
    <row r="30" spans="1:2" ht="15.75">
      <c r="A30" s="31" t="s">
        <v>13</v>
      </c>
      <c r="B30" s="158"/>
    </row>
    <row r="31" spans="1:2" ht="15.75">
      <c r="A31" s="34" t="s">
        <v>14</v>
      </c>
      <c r="B31" s="89"/>
    </row>
    <row r="32" spans="1:2" ht="15.75">
      <c r="A32" s="34" t="s">
        <v>5</v>
      </c>
      <c r="B32" s="89"/>
    </row>
    <row r="33" spans="1:2" ht="15.75">
      <c r="A33" s="32" t="s">
        <v>15</v>
      </c>
      <c r="B33" s="91"/>
    </row>
    <row r="34" spans="1:2" ht="15.75">
      <c r="A34" s="146"/>
      <c r="B34" s="77"/>
    </row>
    <row r="35" spans="1:2" ht="15.75">
      <c r="A35" s="31" t="s">
        <v>16</v>
      </c>
      <c r="B35" s="88"/>
    </row>
    <row r="36" spans="1:2" ht="15.75">
      <c r="A36" s="34" t="s">
        <v>14</v>
      </c>
      <c r="B36" s="89"/>
    </row>
    <row r="37" spans="1:2" ht="15.75">
      <c r="A37" s="34" t="s">
        <v>5</v>
      </c>
      <c r="B37" s="90"/>
    </row>
    <row r="38" spans="1:2" ht="15.75">
      <c r="A38" s="32" t="s">
        <v>15</v>
      </c>
      <c r="B38" s="96"/>
    </row>
    <row r="39" spans="1:2" ht="15.75">
      <c r="A39" s="63"/>
      <c r="B39" s="164"/>
    </row>
    <row r="40" spans="1:2" ht="15.75">
      <c r="A40" s="61" t="s">
        <v>55</v>
      </c>
      <c r="B40" s="71" t="s">
        <v>56</v>
      </c>
    </row>
    <row r="41" spans="1:2" ht="15.75">
      <c r="A41" s="63"/>
      <c r="B41" s="69"/>
    </row>
    <row r="42" spans="1:2" ht="15.75">
      <c r="A42" s="70" t="s">
        <v>58</v>
      </c>
      <c r="B42" s="71" t="s">
        <v>58</v>
      </c>
    </row>
    <row r="43" spans="1:2" ht="15.75">
      <c r="A43" s="63"/>
      <c r="B43" s="165"/>
    </row>
    <row r="44" spans="1:2" ht="15.75">
      <c r="A44" s="76"/>
      <c r="B44" s="166"/>
    </row>
    <row r="45" ht="15.75">
      <c r="B45" s="161"/>
    </row>
    <row r="46" ht="15.75">
      <c r="B46" s="39"/>
    </row>
    <row r="47" ht="15.75">
      <c r="B47" s="160"/>
    </row>
    <row r="48" ht="15.75">
      <c r="B48" s="161"/>
    </row>
    <row r="49" ht="15.75">
      <c r="B49" s="160"/>
    </row>
    <row r="50" ht="15.75">
      <c r="B50" s="161"/>
    </row>
    <row r="51" ht="15.75">
      <c r="B51" s="39"/>
    </row>
    <row r="52" ht="15.75">
      <c r="B52" s="162"/>
    </row>
    <row r="53" ht="15.75">
      <c r="B53" s="39"/>
    </row>
    <row r="54" ht="15.75">
      <c r="B54" s="163"/>
    </row>
    <row r="55" ht="15.75">
      <c r="B55" s="39"/>
    </row>
    <row r="56" ht="15.75">
      <c r="B56" s="39"/>
    </row>
  </sheetData>
  <mergeCells count="3">
    <mergeCell ref="A1:B1"/>
    <mergeCell ref="A2:B2"/>
    <mergeCell ref="A3:B3"/>
  </mergeCells>
  <dataValidations count="7">
    <dataValidation allowBlank="1" showInputMessage="1" showErrorMessage="1" promptTitle="Attenzione!" prompt="le cifre vanno inserite senza separatori, tranne che per le ultime 2 cifre decimali, che vanno separate dalla parte fissa,con la virgola.&#10; " sqref="B14"/>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riportare il nome del responsabile delle attività di monitoraggio (referente istituzione scolastica/Dipartimento Pubblica Istruzione)" sqref="C30"/>
    <dataValidation allowBlank="1" showInputMessage="1" showErrorMessage="1" promptTitle="Attenzione!" prompt="Inserire il nome del DIRIGENTE SCOLASTICO&#10;" sqref="B30"/>
    <dataValidation allowBlank="1" showInputMessage="1" showErrorMessage="1" promptTitle="Attenzione!" prompt="La data di avvio delle attività è rappresentata dalla data di autorizzazione all'avvio; la data va inserita nel formato gg/mm/aa)" sqref="B25"/>
    <dataValidation allowBlank="1" showInputMessage="1" showErrorMessage="1" promptTitle="Attenzione!" prompt="La data va inserita nel formato gg/mm/aa" sqref="B26"/>
    <dataValidation allowBlank="1" showInputMessage="1" showErrorMessage="1" promptTitle="Attenzione!" prompt="riportare il nome del referente per il monitoraggio fisico finanziario e procedurale del progetto. (procedura MonRendCert, MonitWeb - referente Ist. Scolastica/Dipartimento Pubblica Istruzione)" sqref="B35"/>
  </dataValidations>
  <printOptions horizontalCentered="1"/>
  <pageMargins left="0.5905511811023623" right="0.5905511811023623" top="0.1968503937007874" bottom="0.1968503937007874" header="0.5118110236220472" footer="0.11811023622047245"/>
  <pageSetup horizontalDpi="600" verticalDpi="6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Foglio6"/>
  <dimension ref="A1:G266"/>
  <sheetViews>
    <sheetView showZeros="0" workbookViewId="0" topLeftCell="A1">
      <selection activeCell="G16" sqref="G16"/>
    </sheetView>
  </sheetViews>
  <sheetFormatPr defaultColWidth="9.140625" defaultRowHeight="12.75"/>
  <cols>
    <col min="1" max="1" width="16.57421875" style="14" customWidth="1"/>
    <col min="2" max="3" width="10.00390625" style="14" customWidth="1"/>
    <col min="4" max="4" width="15.7109375" style="14" customWidth="1"/>
    <col min="5" max="5" width="29.00390625" style="14" customWidth="1"/>
    <col min="6" max="6" width="18.57421875" style="14" customWidth="1"/>
    <col min="7" max="16384" width="9.140625" style="14" customWidth="1"/>
  </cols>
  <sheetData>
    <row r="1" spans="1:5" ht="15.75">
      <c r="A1" s="223" t="s">
        <v>47</v>
      </c>
      <c r="B1" s="224"/>
      <c r="C1" s="224"/>
      <c r="D1" s="224"/>
      <c r="E1" s="224"/>
    </row>
    <row r="2" spans="1:5" ht="15.75">
      <c r="A2" s="225" t="s">
        <v>48</v>
      </c>
      <c r="B2" s="214"/>
      <c r="C2" s="214"/>
      <c r="D2" s="214"/>
      <c r="E2" s="214"/>
    </row>
    <row r="3" spans="1:5" ht="15.75" thickBot="1">
      <c r="A3" s="226" t="s">
        <v>60</v>
      </c>
      <c r="B3" s="227"/>
      <c r="C3" s="227"/>
      <c r="D3" s="227"/>
      <c r="E3" s="227"/>
    </row>
    <row r="4" spans="1:2" ht="15.75" thickBot="1">
      <c r="A4" s="72"/>
      <c r="B4" s="72"/>
    </row>
    <row r="5" spans="1:3" ht="16.5" thickBot="1">
      <c r="A5" s="73" t="s">
        <v>76</v>
      </c>
      <c r="B5" s="148"/>
      <c r="C5" s="149"/>
    </row>
    <row r="6" ht="12.75"/>
    <row r="7" ht="15">
      <c r="A7" s="1" t="s">
        <v>41</v>
      </c>
    </row>
    <row r="8" ht="15">
      <c r="A8" s="1"/>
    </row>
    <row r="9" spans="1:5" ht="12.75">
      <c r="A9" s="232" t="s">
        <v>40</v>
      </c>
      <c r="B9" s="233"/>
      <c r="D9" s="228">
        <f>'SCHEDA MON 1'!B12</f>
        <v>0</v>
      </c>
      <c r="E9" s="229"/>
    </row>
    <row r="10" spans="1:5" ht="12.75">
      <c r="A10" s="44"/>
      <c r="B10" s="44"/>
      <c r="D10" s="155"/>
      <c r="E10" s="155"/>
    </row>
    <row r="11" spans="1:5" ht="12.75">
      <c r="A11" s="232" t="s">
        <v>52</v>
      </c>
      <c r="B11" s="233"/>
      <c r="D11" s="236">
        <f>'SCHEDA MON 1'!B10</f>
        <v>0</v>
      </c>
      <c r="E11" s="237"/>
    </row>
    <row r="12" spans="1:6" ht="12.75">
      <c r="A12" s="25"/>
      <c r="D12" s="24"/>
      <c r="F12" s="23"/>
    </row>
    <row r="13" spans="1:6" ht="12.75">
      <c r="A13" s="230" t="s">
        <v>46</v>
      </c>
      <c r="B13" s="231"/>
      <c r="D13" s="84">
        <f>SUM(D71+D139+D197+D256)</f>
        <v>0</v>
      </c>
      <c r="E13" s="85" t="str">
        <f>IF(D13&gt;D9,"RENDICONTO ERRATO ","RENDICONTO CORRETTO")</f>
        <v>RENDICONTO CORRETTO</v>
      </c>
      <c r="F13" s="23"/>
    </row>
    <row r="14" ht="13.5" thickBot="1"/>
    <row r="15" spans="1:2" ht="13.5" thickBot="1">
      <c r="A15" s="234" t="s">
        <v>43</v>
      </c>
      <c r="B15" s="235"/>
    </row>
    <row r="16" spans="1:4" ht="12.75">
      <c r="A16" s="16"/>
      <c r="D16" s="15"/>
    </row>
    <row r="17" spans="1:4" ht="12.75">
      <c r="A17" s="87" t="s">
        <v>42</v>
      </c>
      <c r="B17" s="150"/>
      <c r="D17" s="86">
        <f>$D$9*B17/100</f>
        <v>0</v>
      </c>
    </row>
    <row r="18" spans="2:4" ht="13.5" thickBot="1">
      <c r="B18" s="18"/>
      <c r="D18" s="15"/>
    </row>
    <row r="19" spans="1:7" ht="13.5" thickBot="1">
      <c r="A19" s="19" t="s">
        <v>35</v>
      </c>
      <c r="B19" s="19" t="s">
        <v>36</v>
      </c>
      <c r="C19" s="19" t="s">
        <v>37</v>
      </c>
      <c r="D19" s="19" t="s">
        <v>38</v>
      </c>
      <c r="E19" s="30" t="s">
        <v>39</v>
      </c>
      <c r="F19" s="21"/>
      <c r="G19" s="17"/>
    </row>
    <row r="20" spans="1:5" ht="12.75">
      <c r="A20" s="100"/>
      <c r="B20" s="101"/>
      <c r="C20" s="102"/>
      <c r="D20" s="103"/>
      <c r="E20" s="104"/>
    </row>
    <row r="21" spans="1:5" ht="12.75">
      <c r="A21" s="105"/>
      <c r="B21" s="106"/>
      <c r="C21" s="107"/>
      <c r="D21" s="108"/>
      <c r="E21" s="104"/>
    </row>
    <row r="22" spans="1:5" ht="12.75">
      <c r="A22" s="105"/>
      <c r="B22" s="106"/>
      <c r="C22" s="107"/>
      <c r="D22" s="108"/>
      <c r="E22" s="104"/>
    </row>
    <row r="23" spans="1:5" ht="12.75">
      <c r="A23" s="105"/>
      <c r="B23" s="106"/>
      <c r="C23" s="107"/>
      <c r="D23" s="108"/>
      <c r="E23" s="104"/>
    </row>
    <row r="24" spans="1:5" ht="12.75">
      <c r="A24" s="105"/>
      <c r="B24" s="106"/>
      <c r="C24" s="107"/>
      <c r="D24" s="108"/>
      <c r="E24" s="104"/>
    </row>
    <row r="25" spans="1:5" ht="12.75">
      <c r="A25" s="105"/>
      <c r="B25" s="106"/>
      <c r="C25" s="107"/>
      <c r="D25" s="108"/>
      <c r="E25" s="104"/>
    </row>
    <row r="26" spans="1:5" ht="12.75">
      <c r="A26" s="105"/>
      <c r="B26" s="106"/>
      <c r="C26" s="107"/>
      <c r="D26" s="108"/>
      <c r="E26" s="104"/>
    </row>
    <row r="27" spans="1:5" ht="12.75">
      <c r="A27" s="105"/>
      <c r="B27" s="106"/>
      <c r="C27" s="107"/>
      <c r="D27" s="108"/>
      <c r="E27" s="104"/>
    </row>
    <row r="28" spans="1:5" ht="12.75">
      <c r="A28" s="105"/>
      <c r="B28" s="106"/>
      <c r="C28" s="107"/>
      <c r="D28" s="108"/>
      <c r="E28" s="104"/>
    </row>
    <row r="29" spans="1:5" ht="12.75">
      <c r="A29" s="105"/>
      <c r="B29" s="106"/>
      <c r="C29" s="107"/>
      <c r="D29" s="108"/>
      <c r="E29" s="104"/>
    </row>
    <row r="30" spans="1:5" ht="12.75">
      <c r="A30" s="105"/>
      <c r="B30" s="106"/>
      <c r="C30" s="107"/>
      <c r="D30" s="108"/>
      <c r="E30" s="104"/>
    </row>
    <row r="31" spans="1:5" ht="12.75">
      <c r="A31" s="105"/>
      <c r="B31" s="106"/>
      <c r="C31" s="107"/>
      <c r="D31" s="108"/>
      <c r="E31" s="104"/>
    </row>
    <row r="32" spans="1:5" ht="12.75">
      <c r="A32" s="105"/>
      <c r="B32" s="106"/>
      <c r="C32" s="107"/>
      <c r="D32" s="108"/>
      <c r="E32" s="104"/>
    </row>
    <row r="33" spans="1:5" ht="12.75">
      <c r="A33" s="105"/>
      <c r="B33" s="106"/>
      <c r="C33" s="107"/>
      <c r="D33" s="108"/>
      <c r="E33" s="104"/>
    </row>
    <row r="34" spans="1:5" ht="12.75">
      <c r="A34" s="105"/>
      <c r="B34" s="106"/>
      <c r="C34" s="107"/>
      <c r="D34" s="108"/>
      <c r="E34" s="104"/>
    </row>
    <row r="35" spans="1:5" ht="12.75">
      <c r="A35" s="105"/>
      <c r="B35" s="106"/>
      <c r="C35" s="107"/>
      <c r="D35" s="108"/>
      <c r="E35" s="104"/>
    </row>
    <row r="36" spans="1:5" ht="12.75">
      <c r="A36" s="105"/>
      <c r="B36" s="106"/>
      <c r="C36" s="107"/>
      <c r="D36" s="108"/>
      <c r="E36" s="104"/>
    </row>
    <row r="37" spans="1:5" ht="12.75">
      <c r="A37" s="105"/>
      <c r="B37" s="106"/>
      <c r="C37" s="107"/>
      <c r="D37" s="108"/>
      <c r="E37" s="104"/>
    </row>
    <row r="38" spans="1:5" ht="12.75">
      <c r="A38" s="105"/>
      <c r="B38" s="106"/>
      <c r="C38" s="107"/>
      <c r="D38" s="108"/>
      <c r="E38" s="104"/>
    </row>
    <row r="39" spans="1:5" ht="12.75">
      <c r="A39" s="105"/>
      <c r="B39" s="106"/>
      <c r="C39" s="107"/>
      <c r="D39" s="108"/>
      <c r="E39" s="104"/>
    </row>
    <row r="40" spans="1:5" ht="12.75">
      <c r="A40" s="105"/>
      <c r="B40" s="106"/>
      <c r="C40" s="107"/>
      <c r="D40" s="108"/>
      <c r="E40" s="104"/>
    </row>
    <row r="41" spans="1:5" ht="12.75">
      <c r="A41" s="105"/>
      <c r="B41" s="106"/>
      <c r="C41" s="107"/>
      <c r="D41" s="108"/>
      <c r="E41" s="104"/>
    </row>
    <row r="42" spans="1:5" ht="12.75">
      <c r="A42" s="105"/>
      <c r="B42" s="106"/>
      <c r="C42" s="107"/>
      <c r="D42" s="108"/>
      <c r="E42" s="104"/>
    </row>
    <row r="43" spans="1:5" ht="12.75">
      <c r="A43" s="105"/>
      <c r="B43" s="106"/>
      <c r="C43" s="107"/>
      <c r="D43" s="108"/>
      <c r="E43" s="104"/>
    </row>
    <row r="44" spans="1:5" ht="12.75">
      <c r="A44" s="105"/>
      <c r="B44" s="106"/>
      <c r="C44" s="107"/>
      <c r="D44" s="108"/>
      <c r="E44" s="104"/>
    </row>
    <row r="45" spans="1:5" ht="12.75">
      <c r="A45" s="105"/>
      <c r="B45" s="106"/>
      <c r="C45" s="107"/>
      <c r="D45" s="108"/>
      <c r="E45" s="104"/>
    </row>
    <row r="46" spans="1:5" ht="12.75">
      <c r="A46" s="105"/>
      <c r="B46" s="106"/>
      <c r="C46" s="107"/>
      <c r="D46" s="108"/>
      <c r="E46" s="104"/>
    </row>
    <row r="47" spans="1:5" ht="12.75">
      <c r="A47" s="105"/>
      <c r="B47" s="106"/>
      <c r="C47" s="107"/>
      <c r="D47" s="108"/>
      <c r="E47" s="104"/>
    </row>
    <row r="48" spans="1:5" ht="12.75">
      <c r="A48" s="105"/>
      <c r="B48" s="106"/>
      <c r="C48" s="107"/>
      <c r="D48" s="108"/>
      <c r="E48" s="104"/>
    </row>
    <row r="49" spans="1:5" ht="12.75">
      <c r="A49" s="105"/>
      <c r="B49" s="106"/>
      <c r="C49" s="107"/>
      <c r="D49" s="108"/>
      <c r="E49" s="104"/>
    </row>
    <row r="50" spans="1:5" ht="12.75">
      <c r="A50" s="105"/>
      <c r="B50" s="106"/>
      <c r="C50" s="107"/>
      <c r="D50" s="108"/>
      <c r="E50" s="104"/>
    </row>
    <row r="51" spans="1:5" ht="12.75">
      <c r="A51" s="105"/>
      <c r="B51" s="106"/>
      <c r="C51" s="107"/>
      <c r="D51" s="108"/>
      <c r="E51" s="104"/>
    </row>
    <row r="52" spans="1:5" ht="12.75">
      <c r="A52" s="105"/>
      <c r="B52" s="106"/>
      <c r="C52" s="107"/>
      <c r="D52" s="108"/>
      <c r="E52" s="104"/>
    </row>
    <row r="53" spans="1:5" ht="12.75">
      <c r="A53" s="105"/>
      <c r="B53" s="106"/>
      <c r="C53" s="107"/>
      <c r="D53" s="108"/>
      <c r="E53" s="104"/>
    </row>
    <row r="54" spans="1:5" ht="12.75">
      <c r="A54" s="105"/>
      <c r="B54" s="106"/>
      <c r="C54" s="107"/>
      <c r="D54" s="108"/>
      <c r="E54" s="104"/>
    </row>
    <row r="55" spans="1:5" ht="12.75">
      <c r="A55" s="105"/>
      <c r="B55" s="106"/>
      <c r="C55" s="107"/>
      <c r="D55" s="108"/>
      <c r="E55" s="104"/>
    </row>
    <row r="56" spans="1:5" ht="12.75">
      <c r="A56" s="109"/>
      <c r="B56" s="110"/>
      <c r="C56" s="111"/>
      <c r="D56" s="112"/>
      <c r="E56" s="113"/>
    </row>
    <row r="57" spans="1:5" ht="12.75">
      <c r="A57" s="109"/>
      <c r="B57" s="110"/>
      <c r="C57" s="111"/>
      <c r="D57" s="112"/>
      <c r="E57" s="113"/>
    </row>
    <row r="58" spans="1:5" ht="12.75">
      <c r="A58" s="114"/>
      <c r="B58" s="115"/>
      <c r="C58" s="116"/>
      <c r="D58" s="117"/>
      <c r="E58" s="118"/>
    </row>
    <row r="59" spans="1:5" ht="12.75">
      <c r="A59" s="114"/>
      <c r="B59" s="115"/>
      <c r="C59" s="116"/>
      <c r="D59" s="117"/>
      <c r="E59" s="118"/>
    </row>
    <row r="60" spans="1:5" ht="12.75">
      <c r="A60" s="114"/>
      <c r="B60" s="115"/>
      <c r="C60" s="116"/>
      <c r="D60" s="117"/>
      <c r="E60" s="118"/>
    </row>
    <row r="61" spans="1:5" ht="12.75">
      <c r="A61" s="114"/>
      <c r="B61" s="115"/>
      <c r="C61" s="116"/>
      <c r="D61" s="117"/>
      <c r="E61" s="118"/>
    </row>
    <row r="62" spans="1:5" ht="12.75">
      <c r="A62" s="114"/>
      <c r="B62" s="115"/>
      <c r="C62" s="116"/>
      <c r="D62" s="117"/>
      <c r="E62" s="118"/>
    </row>
    <row r="63" spans="1:5" ht="12.75">
      <c r="A63" s="114"/>
      <c r="B63" s="115"/>
      <c r="C63" s="116"/>
      <c r="D63" s="117"/>
      <c r="E63" s="118"/>
    </row>
    <row r="64" spans="1:5" ht="12.75">
      <c r="A64" s="114"/>
      <c r="B64" s="115"/>
      <c r="C64" s="116"/>
      <c r="D64" s="117"/>
      <c r="E64" s="118"/>
    </row>
    <row r="65" spans="1:5" ht="12.75">
      <c r="A65" s="114"/>
      <c r="B65" s="115"/>
      <c r="C65" s="116"/>
      <c r="D65" s="117"/>
      <c r="E65" s="118"/>
    </row>
    <row r="66" spans="1:5" ht="12.75">
      <c r="A66" s="114"/>
      <c r="B66" s="115"/>
      <c r="C66" s="116"/>
      <c r="D66" s="117"/>
      <c r="E66" s="118"/>
    </row>
    <row r="67" spans="1:5" ht="12.75">
      <c r="A67" s="114"/>
      <c r="B67" s="115"/>
      <c r="C67" s="116"/>
      <c r="D67" s="117"/>
      <c r="E67" s="118"/>
    </row>
    <row r="68" spans="1:5" ht="12.75">
      <c r="A68" s="114"/>
      <c r="B68" s="115"/>
      <c r="C68" s="116"/>
      <c r="D68" s="117"/>
      <c r="E68" s="118"/>
    </row>
    <row r="69" spans="1:5" ht="12.75">
      <c r="A69" s="114"/>
      <c r="B69" s="115"/>
      <c r="C69" s="116"/>
      <c r="D69" s="117"/>
      <c r="E69" s="118"/>
    </row>
    <row r="70" spans="1:5" ht="12.75">
      <c r="A70" s="119"/>
      <c r="B70" s="120"/>
      <c r="C70" s="121"/>
      <c r="D70" s="122"/>
      <c r="E70" s="123"/>
    </row>
    <row r="71" spans="4:5" ht="13.5" thickBot="1">
      <c r="D71" s="27">
        <f>SUM(D20:D70)</f>
        <v>0</v>
      </c>
      <c r="E71" s="20" t="str">
        <f>IF(D71&gt;D17,"importo sup. al consentito","importo corretto")</f>
        <v>importo corretto</v>
      </c>
    </row>
    <row r="72" ht="13.5" thickBot="1">
      <c r="D72" s="15"/>
    </row>
    <row r="73" spans="1:2" ht="13.5" thickBot="1">
      <c r="A73" s="234" t="s">
        <v>44</v>
      </c>
      <c r="B73" s="235"/>
    </row>
    <row r="74" ht="12.75"/>
    <row r="75" spans="1:4" ht="12.75">
      <c r="A75" s="87" t="s">
        <v>42</v>
      </c>
      <c r="B75" s="150"/>
      <c r="D75" s="86">
        <f>$D$9*B75/100</f>
        <v>0</v>
      </c>
    </row>
    <row r="76" spans="2:4" ht="13.5" thickBot="1">
      <c r="B76" s="18"/>
      <c r="D76" s="15"/>
    </row>
    <row r="77" spans="1:5" ht="12.75">
      <c r="A77" s="19" t="s">
        <v>35</v>
      </c>
      <c r="B77" s="19" t="s">
        <v>36</v>
      </c>
      <c r="C77" s="19" t="s">
        <v>37</v>
      </c>
      <c r="D77" s="19" t="s">
        <v>38</v>
      </c>
      <c r="E77" s="19" t="s">
        <v>39</v>
      </c>
    </row>
    <row r="78" spans="1:5" ht="12.75">
      <c r="A78" s="100"/>
      <c r="B78" s="101"/>
      <c r="C78" s="102"/>
      <c r="D78" s="103"/>
      <c r="E78" s="124"/>
    </row>
    <row r="79" spans="1:5" ht="12.75">
      <c r="A79" s="105"/>
      <c r="B79" s="106"/>
      <c r="C79" s="107"/>
      <c r="D79" s="108"/>
      <c r="E79" s="104"/>
    </row>
    <row r="80" spans="1:5" ht="12.75">
      <c r="A80" s="105"/>
      <c r="B80" s="106"/>
      <c r="C80" s="107"/>
      <c r="D80" s="108"/>
      <c r="E80" s="104"/>
    </row>
    <row r="81" spans="1:5" ht="12.75">
      <c r="A81" s="105"/>
      <c r="B81" s="106"/>
      <c r="C81" s="107"/>
      <c r="D81" s="108"/>
      <c r="E81" s="104"/>
    </row>
    <row r="82" spans="1:5" ht="12.75">
      <c r="A82" s="105"/>
      <c r="B82" s="106"/>
      <c r="C82" s="107"/>
      <c r="D82" s="108"/>
      <c r="E82" s="104"/>
    </row>
    <row r="83" spans="1:5" ht="12.75">
      <c r="A83" s="105"/>
      <c r="B83" s="106"/>
      <c r="C83" s="107"/>
      <c r="D83" s="108"/>
      <c r="E83" s="104"/>
    </row>
    <row r="84" spans="1:5" ht="12.75">
      <c r="A84" s="105"/>
      <c r="B84" s="106"/>
      <c r="C84" s="107"/>
      <c r="D84" s="108"/>
      <c r="E84" s="104"/>
    </row>
    <row r="85" spans="1:5" ht="12.75">
      <c r="A85" s="105"/>
      <c r="B85" s="106"/>
      <c r="C85" s="107"/>
      <c r="D85" s="108"/>
      <c r="E85" s="104"/>
    </row>
    <row r="86" spans="1:5" ht="12.75">
      <c r="A86" s="105"/>
      <c r="B86" s="106"/>
      <c r="C86" s="107"/>
      <c r="D86" s="108"/>
      <c r="E86" s="104"/>
    </row>
    <row r="87" spans="1:5" ht="12.75">
      <c r="A87" s="105"/>
      <c r="B87" s="106"/>
      <c r="C87" s="107"/>
      <c r="D87" s="108"/>
      <c r="E87" s="104"/>
    </row>
    <row r="88" spans="1:5" ht="12.75">
      <c r="A88" s="105"/>
      <c r="B88" s="106"/>
      <c r="C88" s="107"/>
      <c r="D88" s="108"/>
      <c r="E88" s="104"/>
    </row>
    <row r="89" spans="1:5" ht="12.75">
      <c r="A89" s="105"/>
      <c r="B89" s="106"/>
      <c r="C89" s="107"/>
      <c r="D89" s="108"/>
      <c r="E89" s="104"/>
    </row>
    <row r="90" spans="1:5" ht="12.75">
      <c r="A90" s="105"/>
      <c r="B90" s="106"/>
      <c r="C90" s="107"/>
      <c r="D90" s="108"/>
      <c r="E90" s="104"/>
    </row>
    <row r="91" spans="1:5" ht="12.75">
      <c r="A91" s="105"/>
      <c r="B91" s="106"/>
      <c r="C91" s="107"/>
      <c r="D91" s="108"/>
      <c r="E91" s="104"/>
    </row>
    <row r="92" spans="1:5" ht="12.75">
      <c r="A92" s="105"/>
      <c r="B92" s="106"/>
      <c r="C92" s="107"/>
      <c r="D92" s="108"/>
      <c r="E92" s="104"/>
    </row>
    <row r="93" spans="1:5" ht="12.75">
      <c r="A93" s="105"/>
      <c r="B93" s="106"/>
      <c r="C93" s="107"/>
      <c r="D93" s="108"/>
      <c r="E93" s="104"/>
    </row>
    <row r="94" spans="1:5" ht="12.75">
      <c r="A94" s="105"/>
      <c r="B94" s="106"/>
      <c r="C94" s="107"/>
      <c r="D94" s="108"/>
      <c r="E94" s="104"/>
    </row>
    <row r="95" spans="1:5" ht="12.75">
      <c r="A95" s="105"/>
      <c r="B95" s="106"/>
      <c r="C95" s="107"/>
      <c r="D95" s="108"/>
      <c r="E95" s="104"/>
    </row>
    <row r="96" spans="1:5" ht="12.75">
      <c r="A96" s="105"/>
      <c r="B96" s="106"/>
      <c r="C96" s="107"/>
      <c r="D96" s="108"/>
      <c r="E96" s="104"/>
    </row>
    <row r="97" spans="1:5" ht="12.75">
      <c r="A97" s="105"/>
      <c r="B97" s="106"/>
      <c r="C97" s="107"/>
      <c r="D97" s="108"/>
      <c r="E97" s="104"/>
    </row>
    <row r="98" spans="1:5" ht="12.75">
      <c r="A98" s="105"/>
      <c r="B98" s="106"/>
      <c r="C98" s="107"/>
      <c r="D98" s="108"/>
      <c r="E98" s="104"/>
    </row>
    <row r="99" spans="1:5" ht="12.75">
      <c r="A99" s="105"/>
      <c r="B99" s="106"/>
      <c r="C99" s="107"/>
      <c r="D99" s="108"/>
      <c r="E99" s="104"/>
    </row>
    <row r="100" spans="1:5" ht="12.75">
      <c r="A100" s="105"/>
      <c r="B100" s="106"/>
      <c r="C100" s="107"/>
      <c r="D100" s="108"/>
      <c r="E100" s="104"/>
    </row>
    <row r="101" spans="1:5" ht="12.75">
      <c r="A101" s="105"/>
      <c r="B101" s="106"/>
      <c r="C101" s="107"/>
      <c r="D101" s="108"/>
      <c r="E101" s="104"/>
    </row>
    <row r="102" spans="1:5" ht="12.75">
      <c r="A102" s="105"/>
      <c r="B102" s="106"/>
      <c r="C102" s="107"/>
      <c r="D102" s="108"/>
      <c r="E102" s="104"/>
    </row>
    <row r="103" spans="1:5" ht="12.75">
      <c r="A103" s="105"/>
      <c r="B103" s="106"/>
      <c r="C103" s="107"/>
      <c r="D103" s="108"/>
      <c r="E103" s="104"/>
    </row>
    <row r="104" spans="1:5" ht="12.75">
      <c r="A104" s="105"/>
      <c r="B104" s="106"/>
      <c r="C104" s="107"/>
      <c r="D104" s="108"/>
      <c r="E104" s="104"/>
    </row>
    <row r="105" spans="1:5" ht="12.75">
      <c r="A105" s="105"/>
      <c r="B105" s="106"/>
      <c r="C105" s="107"/>
      <c r="D105" s="108"/>
      <c r="E105" s="104"/>
    </row>
    <row r="106" spans="1:5" ht="12.75">
      <c r="A106" s="105"/>
      <c r="B106" s="106"/>
      <c r="C106" s="107"/>
      <c r="D106" s="108"/>
      <c r="E106" s="104"/>
    </row>
    <row r="107" spans="1:5" ht="12.75">
      <c r="A107" s="105"/>
      <c r="B107" s="106"/>
      <c r="C107" s="107"/>
      <c r="D107" s="108"/>
      <c r="E107" s="104"/>
    </row>
    <row r="108" spans="1:5" ht="12.75">
      <c r="A108" s="105"/>
      <c r="B108" s="106"/>
      <c r="C108" s="107"/>
      <c r="D108" s="108"/>
      <c r="E108" s="104"/>
    </row>
    <row r="109" spans="1:5" ht="12.75">
      <c r="A109" s="105"/>
      <c r="B109" s="106"/>
      <c r="C109" s="107"/>
      <c r="D109" s="108"/>
      <c r="E109" s="104"/>
    </row>
    <row r="110" spans="1:5" ht="12.75">
      <c r="A110" s="105"/>
      <c r="B110" s="106"/>
      <c r="C110" s="107"/>
      <c r="D110" s="108"/>
      <c r="E110" s="104"/>
    </row>
    <row r="111" spans="1:5" ht="12.75">
      <c r="A111" s="105"/>
      <c r="B111" s="106"/>
      <c r="C111" s="107"/>
      <c r="D111" s="108"/>
      <c r="E111" s="104"/>
    </row>
    <row r="112" spans="1:5" ht="12.75">
      <c r="A112" s="105"/>
      <c r="B112" s="106"/>
      <c r="C112" s="107"/>
      <c r="D112" s="108"/>
      <c r="E112" s="104"/>
    </row>
    <row r="113" spans="1:5" ht="12.75">
      <c r="A113" s="105"/>
      <c r="B113" s="106"/>
      <c r="C113" s="107"/>
      <c r="D113" s="108"/>
      <c r="E113" s="104"/>
    </row>
    <row r="114" spans="1:5" ht="12.75">
      <c r="A114" s="105"/>
      <c r="B114" s="106"/>
      <c r="C114" s="107"/>
      <c r="D114" s="108"/>
      <c r="E114" s="104"/>
    </row>
    <row r="115" spans="1:5" ht="12.75">
      <c r="A115" s="105"/>
      <c r="B115" s="106"/>
      <c r="C115" s="107"/>
      <c r="D115" s="108"/>
      <c r="E115" s="104"/>
    </row>
    <row r="116" spans="1:5" ht="12.75">
      <c r="A116" s="105"/>
      <c r="B116" s="106"/>
      <c r="C116" s="107"/>
      <c r="D116" s="108"/>
      <c r="E116" s="104"/>
    </row>
    <row r="117" spans="1:5" ht="12.75">
      <c r="A117" s="105"/>
      <c r="B117" s="106"/>
      <c r="C117" s="107"/>
      <c r="D117" s="108"/>
      <c r="E117" s="104"/>
    </row>
    <row r="118" spans="1:5" ht="12.75">
      <c r="A118" s="105"/>
      <c r="B118" s="106"/>
      <c r="C118" s="107"/>
      <c r="D118" s="108"/>
      <c r="E118" s="104"/>
    </row>
    <row r="119" spans="1:5" ht="12.75">
      <c r="A119" s="105"/>
      <c r="B119" s="106"/>
      <c r="C119" s="107"/>
      <c r="D119" s="108"/>
      <c r="E119" s="104"/>
    </row>
    <row r="120" spans="1:5" ht="12.75">
      <c r="A120" s="105"/>
      <c r="B120" s="106"/>
      <c r="C120" s="107"/>
      <c r="D120" s="108"/>
      <c r="E120" s="104"/>
    </row>
    <row r="121" spans="1:5" ht="12.75">
      <c r="A121" s="105"/>
      <c r="B121" s="106"/>
      <c r="C121" s="107"/>
      <c r="D121" s="108"/>
      <c r="E121" s="104"/>
    </row>
    <row r="122" spans="1:5" ht="12.75">
      <c r="A122" s="105"/>
      <c r="B122" s="106"/>
      <c r="C122" s="107"/>
      <c r="D122" s="108"/>
      <c r="E122" s="104"/>
    </row>
    <row r="123" spans="1:5" ht="12.75">
      <c r="A123" s="105"/>
      <c r="B123" s="106"/>
      <c r="C123" s="107"/>
      <c r="D123" s="108"/>
      <c r="E123" s="104"/>
    </row>
    <row r="124" spans="1:5" ht="12.75">
      <c r="A124" s="105"/>
      <c r="B124" s="106"/>
      <c r="C124" s="107"/>
      <c r="D124" s="108"/>
      <c r="E124" s="104"/>
    </row>
    <row r="125" spans="1:5" ht="12.75">
      <c r="A125" s="105"/>
      <c r="B125" s="106"/>
      <c r="C125" s="107"/>
      <c r="D125" s="108"/>
      <c r="E125" s="104"/>
    </row>
    <row r="126" spans="1:5" ht="12.75">
      <c r="A126" s="105"/>
      <c r="B126" s="106"/>
      <c r="C126" s="107"/>
      <c r="D126" s="108"/>
      <c r="E126" s="104"/>
    </row>
    <row r="127" spans="1:5" ht="12.75">
      <c r="A127" s="105"/>
      <c r="B127" s="106"/>
      <c r="C127" s="107"/>
      <c r="D127" s="108"/>
      <c r="E127" s="104"/>
    </row>
    <row r="128" spans="1:5" ht="12.75">
      <c r="A128" s="105"/>
      <c r="B128" s="106"/>
      <c r="C128" s="107"/>
      <c r="D128" s="108"/>
      <c r="E128" s="104"/>
    </row>
    <row r="129" spans="1:5" ht="12.75">
      <c r="A129" s="105"/>
      <c r="B129" s="106"/>
      <c r="C129" s="107"/>
      <c r="D129" s="108"/>
      <c r="E129" s="104"/>
    </row>
    <row r="130" spans="1:5" ht="12.75">
      <c r="A130" s="105"/>
      <c r="B130" s="106"/>
      <c r="C130" s="107"/>
      <c r="D130" s="108"/>
      <c r="E130" s="104"/>
    </row>
    <row r="131" spans="1:5" ht="12.75">
      <c r="A131" s="105"/>
      <c r="B131" s="106"/>
      <c r="C131" s="107"/>
      <c r="D131" s="108"/>
      <c r="E131" s="104"/>
    </row>
    <row r="132" spans="1:5" ht="12.75">
      <c r="A132" s="105"/>
      <c r="B132" s="106"/>
      <c r="C132" s="107"/>
      <c r="D132" s="108"/>
      <c r="E132" s="104"/>
    </row>
    <row r="133" spans="1:5" ht="12.75">
      <c r="A133" s="105"/>
      <c r="B133" s="106"/>
      <c r="C133" s="107"/>
      <c r="D133" s="108"/>
      <c r="E133" s="104"/>
    </row>
    <row r="134" spans="1:5" ht="12.75">
      <c r="A134" s="105"/>
      <c r="B134" s="106"/>
      <c r="C134" s="107"/>
      <c r="D134" s="108"/>
      <c r="E134" s="104"/>
    </row>
    <row r="135" spans="1:5" ht="12.75">
      <c r="A135" s="105"/>
      <c r="B135" s="106"/>
      <c r="C135" s="107"/>
      <c r="D135" s="108"/>
      <c r="E135" s="104"/>
    </row>
    <row r="136" spans="1:5" ht="12.75">
      <c r="A136" s="109"/>
      <c r="B136" s="110"/>
      <c r="C136" s="111"/>
      <c r="D136" s="112"/>
      <c r="E136" s="113"/>
    </row>
    <row r="137" spans="1:5" ht="12.75">
      <c r="A137" s="109"/>
      <c r="B137" s="110"/>
      <c r="C137" s="111"/>
      <c r="D137" s="112"/>
      <c r="E137" s="113"/>
    </row>
    <row r="138" spans="1:5" ht="12.75">
      <c r="A138" s="119"/>
      <c r="B138" s="120"/>
      <c r="C138" s="121"/>
      <c r="D138" s="122"/>
      <c r="E138" s="123"/>
    </row>
    <row r="139" spans="4:5" ht="13.5" thickBot="1">
      <c r="D139" s="27">
        <f>SUM(D78:D138)</f>
        <v>0</v>
      </c>
      <c r="E139" s="20" t="str">
        <f>IF(D139&gt;D75,"importo sup. al consentito","importo corretto")</f>
        <v>importo corretto</v>
      </c>
    </row>
    <row r="140" ht="13.5" thickBot="1"/>
    <row r="141" spans="1:3" ht="13.5" thickBot="1">
      <c r="A141" s="205" t="s">
        <v>45</v>
      </c>
      <c r="B141" s="206"/>
      <c r="C141" s="207"/>
    </row>
    <row r="142" ht="12.75"/>
    <row r="143" spans="1:4" ht="12.75">
      <c r="A143" s="87" t="s">
        <v>42</v>
      </c>
      <c r="B143" s="150"/>
      <c r="D143" s="86">
        <f>$D$9*B143/100</f>
        <v>0</v>
      </c>
    </row>
    <row r="144" spans="2:4" ht="13.5" thickBot="1">
      <c r="B144" s="18"/>
      <c r="D144" s="15"/>
    </row>
    <row r="145" spans="1:5" ht="12.75">
      <c r="A145" s="19" t="s">
        <v>35</v>
      </c>
      <c r="B145" s="19" t="s">
        <v>36</v>
      </c>
      <c r="C145" s="19" t="s">
        <v>37</v>
      </c>
      <c r="D145" s="19" t="s">
        <v>38</v>
      </c>
      <c r="E145" s="19" t="s">
        <v>39</v>
      </c>
    </row>
    <row r="146" spans="1:5" ht="12.75">
      <c r="A146" s="100"/>
      <c r="B146" s="101"/>
      <c r="C146" s="102"/>
      <c r="D146" s="103"/>
      <c r="E146" s="124"/>
    </row>
    <row r="147" spans="1:5" ht="12.75">
      <c r="A147" s="105"/>
      <c r="B147" s="106"/>
      <c r="C147" s="107"/>
      <c r="D147" s="108"/>
      <c r="E147" s="104"/>
    </row>
    <row r="148" spans="1:5" ht="12.75">
      <c r="A148" s="105"/>
      <c r="B148" s="106"/>
      <c r="C148" s="107"/>
      <c r="D148" s="108"/>
      <c r="E148" s="104"/>
    </row>
    <row r="149" spans="1:5" ht="12.75">
      <c r="A149" s="105"/>
      <c r="B149" s="106"/>
      <c r="C149" s="107"/>
      <c r="D149" s="108"/>
      <c r="E149" s="104"/>
    </row>
    <row r="150" spans="1:5" ht="12.75">
      <c r="A150" s="105"/>
      <c r="B150" s="106"/>
      <c r="C150" s="107"/>
      <c r="D150" s="108"/>
      <c r="E150" s="104"/>
    </row>
    <row r="151" spans="1:5" ht="12.75">
      <c r="A151" s="105"/>
      <c r="B151" s="106"/>
      <c r="C151" s="107"/>
      <c r="D151" s="108"/>
      <c r="E151" s="104"/>
    </row>
    <row r="152" spans="1:5" ht="12.75">
      <c r="A152" s="105"/>
      <c r="B152" s="106"/>
      <c r="C152" s="107"/>
      <c r="D152" s="108"/>
      <c r="E152" s="104"/>
    </row>
    <row r="153" spans="1:5" ht="12.75">
      <c r="A153" s="105"/>
      <c r="B153" s="106"/>
      <c r="C153" s="107"/>
      <c r="D153" s="108"/>
      <c r="E153" s="104"/>
    </row>
    <row r="154" spans="1:5" ht="12.75">
      <c r="A154" s="105"/>
      <c r="B154" s="106"/>
      <c r="C154" s="107"/>
      <c r="D154" s="108"/>
      <c r="E154" s="104"/>
    </row>
    <row r="155" spans="1:5" ht="12.75">
      <c r="A155" s="105"/>
      <c r="B155" s="106"/>
      <c r="C155" s="107"/>
      <c r="D155" s="108"/>
      <c r="E155" s="104"/>
    </row>
    <row r="156" spans="1:5" ht="12.75">
      <c r="A156" s="105"/>
      <c r="B156" s="106"/>
      <c r="C156" s="107"/>
      <c r="D156" s="108"/>
      <c r="E156" s="104"/>
    </row>
    <row r="157" spans="1:5" ht="12.75">
      <c r="A157" s="105"/>
      <c r="B157" s="106"/>
      <c r="C157" s="107"/>
      <c r="D157" s="108"/>
      <c r="E157" s="104"/>
    </row>
    <row r="158" spans="1:5" ht="12.75">
      <c r="A158" s="105"/>
      <c r="B158" s="106"/>
      <c r="C158" s="107"/>
      <c r="D158" s="108"/>
      <c r="E158" s="104"/>
    </row>
    <row r="159" spans="1:5" ht="12.75">
      <c r="A159" s="105"/>
      <c r="B159" s="106"/>
      <c r="C159" s="107"/>
      <c r="D159" s="108"/>
      <c r="E159" s="104"/>
    </row>
    <row r="160" spans="1:5" ht="12.75">
      <c r="A160" s="105"/>
      <c r="B160" s="106"/>
      <c r="C160" s="107"/>
      <c r="D160" s="108"/>
      <c r="E160" s="104"/>
    </row>
    <row r="161" spans="1:5" ht="12.75">
      <c r="A161" s="105"/>
      <c r="B161" s="106"/>
      <c r="C161" s="107"/>
      <c r="D161" s="108"/>
      <c r="E161" s="104"/>
    </row>
    <row r="162" spans="1:5" ht="12.75">
      <c r="A162" s="105"/>
      <c r="B162" s="106"/>
      <c r="C162" s="107"/>
      <c r="D162" s="108"/>
      <c r="E162" s="104"/>
    </row>
    <row r="163" spans="1:5" ht="12.75">
      <c r="A163" s="105"/>
      <c r="B163" s="106"/>
      <c r="C163" s="107"/>
      <c r="D163" s="108"/>
      <c r="E163" s="104"/>
    </row>
    <row r="164" spans="1:5" ht="12.75">
      <c r="A164" s="105"/>
      <c r="B164" s="106"/>
      <c r="C164" s="107"/>
      <c r="D164" s="108"/>
      <c r="E164" s="104"/>
    </row>
    <row r="165" spans="1:5" ht="12.75">
      <c r="A165" s="105"/>
      <c r="B165" s="106"/>
      <c r="C165" s="107"/>
      <c r="D165" s="108"/>
      <c r="E165" s="104"/>
    </row>
    <row r="166" spans="1:5" ht="12.75">
      <c r="A166" s="105"/>
      <c r="B166" s="106"/>
      <c r="C166" s="107"/>
      <c r="D166" s="108"/>
      <c r="E166" s="104"/>
    </row>
    <row r="167" spans="1:5" ht="12.75">
      <c r="A167" s="105"/>
      <c r="B167" s="106"/>
      <c r="C167" s="107"/>
      <c r="D167" s="108"/>
      <c r="E167" s="104"/>
    </row>
    <row r="168" spans="1:5" ht="12.75">
      <c r="A168" s="105"/>
      <c r="B168" s="106"/>
      <c r="C168" s="107"/>
      <c r="D168" s="108"/>
      <c r="E168" s="104"/>
    </row>
    <row r="169" spans="1:5" ht="12.75">
      <c r="A169" s="105"/>
      <c r="B169" s="106"/>
      <c r="C169" s="107"/>
      <c r="D169" s="108"/>
      <c r="E169" s="104"/>
    </row>
    <row r="170" spans="1:5" ht="12.75">
      <c r="A170" s="105"/>
      <c r="B170" s="106"/>
      <c r="C170" s="107"/>
      <c r="D170" s="108"/>
      <c r="E170" s="104"/>
    </row>
    <row r="171" spans="1:5" ht="12.75">
      <c r="A171" s="105"/>
      <c r="B171" s="106"/>
      <c r="C171" s="107"/>
      <c r="D171" s="108"/>
      <c r="E171" s="104"/>
    </row>
    <row r="172" spans="1:5" ht="12.75">
      <c r="A172" s="105"/>
      <c r="B172" s="106"/>
      <c r="C172" s="107"/>
      <c r="D172" s="108"/>
      <c r="E172" s="104"/>
    </row>
    <row r="173" spans="1:5" ht="12.75">
      <c r="A173" s="105"/>
      <c r="B173" s="106"/>
      <c r="C173" s="107"/>
      <c r="D173" s="108"/>
      <c r="E173" s="104"/>
    </row>
    <row r="174" spans="1:5" ht="12.75">
      <c r="A174" s="105"/>
      <c r="B174" s="106"/>
      <c r="C174" s="107"/>
      <c r="D174" s="108"/>
      <c r="E174" s="104"/>
    </row>
    <row r="175" spans="1:5" ht="12.75">
      <c r="A175" s="105"/>
      <c r="B175" s="106"/>
      <c r="C175" s="107"/>
      <c r="D175" s="108"/>
      <c r="E175" s="104"/>
    </row>
    <row r="176" spans="1:5" ht="12.75">
      <c r="A176" s="105"/>
      <c r="B176" s="106"/>
      <c r="C176" s="107"/>
      <c r="D176" s="108"/>
      <c r="E176" s="104"/>
    </row>
    <row r="177" spans="1:5" ht="12.75">
      <c r="A177" s="105"/>
      <c r="B177" s="106"/>
      <c r="C177" s="107"/>
      <c r="D177" s="108"/>
      <c r="E177" s="104"/>
    </row>
    <row r="178" spans="1:5" ht="12.75">
      <c r="A178" s="105"/>
      <c r="B178" s="106"/>
      <c r="C178" s="107"/>
      <c r="D178" s="108"/>
      <c r="E178" s="104"/>
    </row>
    <row r="179" spans="1:5" ht="12.75">
      <c r="A179" s="105"/>
      <c r="B179" s="106"/>
      <c r="C179" s="107"/>
      <c r="D179" s="108"/>
      <c r="E179" s="104"/>
    </row>
    <row r="180" spans="1:5" ht="12.75">
      <c r="A180" s="105"/>
      <c r="B180" s="106"/>
      <c r="C180" s="107"/>
      <c r="D180" s="108"/>
      <c r="E180" s="104"/>
    </row>
    <row r="181" spans="1:5" ht="12.75">
      <c r="A181" s="105"/>
      <c r="B181" s="106"/>
      <c r="C181" s="107"/>
      <c r="D181" s="108"/>
      <c r="E181" s="104"/>
    </row>
    <row r="182" spans="1:5" ht="12.75">
      <c r="A182" s="105"/>
      <c r="B182" s="106"/>
      <c r="C182" s="107"/>
      <c r="D182" s="108"/>
      <c r="E182" s="104"/>
    </row>
    <row r="183" spans="1:5" ht="12.75">
      <c r="A183" s="105"/>
      <c r="B183" s="106"/>
      <c r="C183" s="107"/>
      <c r="D183" s="108"/>
      <c r="E183" s="104"/>
    </row>
    <row r="184" spans="1:5" ht="12.75">
      <c r="A184" s="105"/>
      <c r="B184" s="106"/>
      <c r="C184" s="107"/>
      <c r="D184" s="108"/>
      <c r="E184" s="104"/>
    </row>
    <row r="185" spans="1:5" ht="12.75">
      <c r="A185" s="105"/>
      <c r="B185" s="106"/>
      <c r="C185" s="107"/>
      <c r="D185" s="108"/>
      <c r="E185" s="104"/>
    </row>
    <row r="186" spans="1:5" ht="12.75">
      <c r="A186" s="105"/>
      <c r="B186" s="106"/>
      <c r="C186" s="107"/>
      <c r="D186" s="108"/>
      <c r="E186" s="104"/>
    </row>
    <row r="187" spans="1:5" ht="12.75">
      <c r="A187" s="105"/>
      <c r="B187" s="106"/>
      <c r="C187" s="107"/>
      <c r="D187" s="108"/>
      <c r="E187" s="104"/>
    </row>
    <row r="188" spans="1:5" ht="12.75">
      <c r="A188" s="105"/>
      <c r="B188" s="106"/>
      <c r="C188" s="107"/>
      <c r="D188" s="108"/>
      <c r="E188" s="104"/>
    </row>
    <row r="189" spans="1:5" ht="12.75">
      <c r="A189" s="105"/>
      <c r="B189" s="106"/>
      <c r="C189" s="107"/>
      <c r="D189" s="108"/>
      <c r="E189" s="104"/>
    </row>
    <row r="190" spans="1:5" ht="12.75">
      <c r="A190" s="105"/>
      <c r="B190" s="106"/>
      <c r="C190" s="107"/>
      <c r="D190" s="108"/>
      <c r="E190" s="104"/>
    </row>
    <row r="191" spans="1:5" ht="12.75">
      <c r="A191" s="105"/>
      <c r="B191" s="106"/>
      <c r="C191" s="107"/>
      <c r="D191" s="108"/>
      <c r="E191" s="104"/>
    </row>
    <row r="192" spans="1:5" ht="12.75">
      <c r="A192" s="105"/>
      <c r="B192" s="106"/>
      <c r="C192" s="107"/>
      <c r="D192" s="108"/>
      <c r="E192" s="104"/>
    </row>
    <row r="193" spans="1:5" ht="12.75">
      <c r="A193" s="105"/>
      <c r="B193" s="106"/>
      <c r="C193" s="107"/>
      <c r="D193" s="108"/>
      <c r="E193" s="104"/>
    </row>
    <row r="194" spans="1:5" ht="12.75">
      <c r="A194" s="105"/>
      <c r="B194" s="106"/>
      <c r="C194" s="107"/>
      <c r="D194" s="108"/>
      <c r="E194" s="104"/>
    </row>
    <row r="195" spans="1:5" ht="12.75">
      <c r="A195" s="105"/>
      <c r="B195" s="106"/>
      <c r="C195" s="107"/>
      <c r="D195" s="108"/>
      <c r="E195" s="104"/>
    </row>
    <row r="196" spans="1:5" ht="12.75">
      <c r="A196" s="119"/>
      <c r="B196" s="120"/>
      <c r="C196" s="121"/>
      <c r="D196" s="122"/>
      <c r="E196" s="123"/>
    </row>
    <row r="197" spans="4:5" ht="13.5" thickBot="1">
      <c r="D197" s="27">
        <f>SUM(D146:D196)</f>
        <v>0</v>
      </c>
      <c r="E197" s="20" t="str">
        <f>IF(D197&gt;D143,"importo sup. al consentito","importo corretto")</f>
        <v>importo corretto</v>
      </c>
    </row>
    <row r="198" ht="13.5" thickBot="1">
      <c r="D198" s="28"/>
    </row>
    <row r="199" spans="1:3" ht="13.5" thickBot="1">
      <c r="A199" s="205" t="s">
        <v>77</v>
      </c>
      <c r="B199" s="206"/>
      <c r="C199" s="207"/>
    </row>
    <row r="200" ht="12.75">
      <c r="D200" s="28"/>
    </row>
    <row r="201" ht="12.75">
      <c r="D201" s="28"/>
    </row>
    <row r="202" spans="1:4" ht="12.75">
      <c r="A202" s="87" t="s">
        <v>42</v>
      </c>
      <c r="B202" s="150"/>
      <c r="D202" s="86">
        <f>$D$9*B202/100</f>
        <v>0</v>
      </c>
    </row>
    <row r="203" spans="2:4" ht="13.5" thickBot="1">
      <c r="B203" s="18"/>
      <c r="D203" s="28"/>
    </row>
    <row r="204" spans="1:5" ht="12.75">
      <c r="A204" s="19" t="s">
        <v>35</v>
      </c>
      <c r="B204" s="19" t="s">
        <v>36</v>
      </c>
      <c r="C204" s="19" t="s">
        <v>37</v>
      </c>
      <c r="D204" s="29" t="s">
        <v>38</v>
      </c>
      <c r="E204" s="19" t="s">
        <v>39</v>
      </c>
    </row>
    <row r="205" spans="1:5" ht="12.75">
      <c r="A205" s="100"/>
      <c r="B205" s="101"/>
      <c r="C205" s="102"/>
      <c r="D205" s="103"/>
      <c r="E205" s="124"/>
    </row>
    <row r="206" spans="1:5" ht="12.75">
      <c r="A206" s="105"/>
      <c r="B206" s="106"/>
      <c r="C206" s="107"/>
      <c r="D206" s="108"/>
      <c r="E206" s="104"/>
    </row>
    <row r="207" spans="1:5" ht="12.75">
      <c r="A207" s="105"/>
      <c r="B207" s="106"/>
      <c r="C207" s="107"/>
      <c r="D207" s="108"/>
      <c r="E207" s="104"/>
    </row>
    <row r="208" spans="1:5" ht="12.75">
      <c r="A208" s="105"/>
      <c r="B208" s="106"/>
      <c r="C208" s="107"/>
      <c r="D208" s="108"/>
      <c r="E208" s="104"/>
    </row>
    <row r="209" spans="1:5" ht="12.75">
      <c r="A209" s="105"/>
      <c r="B209" s="106"/>
      <c r="C209" s="107"/>
      <c r="D209" s="108"/>
      <c r="E209" s="104"/>
    </row>
    <row r="210" spans="1:5" ht="12.75">
      <c r="A210" s="105"/>
      <c r="B210" s="106"/>
      <c r="C210" s="107"/>
      <c r="D210" s="108"/>
      <c r="E210" s="104"/>
    </row>
    <row r="211" spans="1:5" ht="12.75">
      <c r="A211" s="105"/>
      <c r="B211" s="106"/>
      <c r="C211" s="107"/>
      <c r="D211" s="108"/>
      <c r="E211" s="104"/>
    </row>
    <row r="212" spans="1:5" ht="12.75">
      <c r="A212" s="105"/>
      <c r="B212" s="106"/>
      <c r="C212" s="107"/>
      <c r="D212" s="108"/>
      <c r="E212" s="104"/>
    </row>
    <row r="213" spans="1:5" ht="12.75">
      <c r="A213" s="105"/>
      <c r="B213" s="106"/>
      <c r="C213" s="107"/>
      <c r="D213" s="108"/>
      <c r="E213" s="104"/>
    </row>
    <row r="214" spans="1:5" ht="12.75">
      <c r="A214" s="105"/>
      <c r="B214" s="106"/>
      <c r="C214" s="107"/>
      <c r="D214" s="108"/>
      <c r="E214" s="104"/>
    </row>
    <row r="215" spans="1:5" ht="12.75">
      <c r="A215" s="105"/>
      <c r="B215" s="106"/>
      <c r="C215" s="107"/>
      <c r="D215" s="108"/>
      <c r="E215" s="104"/>
    </row>
    <row r="216" spans="1:5" ht="12.75">
      <c r="A216" s="105"/>
      <c r="B216" s="106"/>
      <c r="C216" s="107"/>
      <c r="D216" s="108"/>
      <c r="E216" s="104"/>
    </row>
    <row r="217" spans="1:5" ht="12.75">
      <c r="A217" s="105"/>
      <c r="B217" s="106"/>
      <c r="C217" s="107"/>
      <c r="D217" s="108"/>
      <c r="E217" s="104"/>
    </row>
    <row r="218" spans="1:5" ht="12.75">
      <c r="A218" s="105"/>
      <c r="B218" s="106"/>
      <c r="C218" s="107"/>
      <c r="D218" s="108"/>
      <c r="E218" s="104"/>
    </row>
    <row r="219" spans="1:5" ht="12.75">
      <c r="A219" s="105"/>
      <c r="B219" s="106"/>
      <c r="C219" s="107"/>
      <c r="D219" s="108"/>
      <c r="E219" s="104"/>
    </row>
    <row r="220" spans="1:5" ht="12.75">
      <c r="A220" s="105"/>
      <c r="B220" s="106"/>
      <c r="C220" s="107"/>
      <c r="D220" s="108"/>
      <c r="E220" s="104"/>
    </row>
    <row r="221" spans="1:5" ht="12.75">
      <c r="A221" s="105"/>
      <c r="B221" s="106"/>
      <c r="C221" s="107"/>
      <c r="D221" s="108"/>
      <c r="E221" s="104"/>
    </row>
    <row r="222" spans="1:5" ht="12.75">
      <c r="A222" s="105"/>
      <c r="B222" s="106"/>
      <c r="C222" s="107"/>
      <c r="D222" s="108"/>
      <c r="E222" s="104"/>
    </row>
    <row r="223" spans="1:5" ht="12.75">
      <c r="A223" s="105"/>
      <c r="B223" s="106"/>
      <c r="C223" s="107"/>
      <c r="D223" s="108"/>
      <c r="E223" s="104"/>
    </row>
    <row r="224" spans="1:5" ht="12.75">
      <c r="A224" s="105"/>
      <c r="B224" s="106"/>
      <c r="C224" s="107"/>
      <c r="D224" s="108"/>
      <c r="E224" s="104"/>
    </row>
    <row r="225" spans="1:5" ht="12.75">
      <c r="A225" s="105"/>
      <c r="B225" s="106"/>
      <c r="C225" s="107"/>
      <c r="D225" s="108"/>
      <c r="E225" s="104"/>
    </row>
    <row r="226" spans="1:5" ht="12.75">
      <c r="A226" s="105"/>
      <c r="B226" s="106"/>
      <c r="C226" s="107"/>
      <c r="D226" s="108"/>
      <c r="E226" s="104"/>
    </row>
    <row r="227" spans="1:5" ht="12.75">
      <c r="A227" s="105"/>
      <c r="B227" s="106"/>
      <c r="C227" s="107"/>
      <c r="D227" s="108"/>
      <c r="E227" s="104"/>
    </row>
    <row r="228" spans="1:5" ht="12.75">
      <c r="A228" s="105"/>
      <c r="B228" s="106"/>
      <c r="C228" s="107"/>
      <c r="D228" s="108"/>
      <c r="E228" s="104"/>
    </row>
    <row r="229" spans="1:5" ht="12.75">
      <c r="A229" s="105"/>
      <c r="B229" s="106"/>
      <c r="C229" s="107"/>
      <c r="D229" s="108"/>
      <c r="E229" s="104"/>
    </row>
    <row r="230" spans="1:5" ht="12.75">
      <c r="A230" s="105"/>
      <c r="B230" s="106"/>
      <c r="C230" s="107"/>
      <c r="D230" s="108"/>
      <c r="E230" s="104"/>
    </row>
    <row r="231" spans="1:5" ht="12.75">
      <c r="A231" s="105"/>
      <c r="B231" s="106"/>
      <c r="C231" s="107"/>
      <c r="D231" s="108"/>
      <c r="E231" s="104"/>
    </row>
    <row r="232" spans="1:5" ht="12.75">
      <c r="A232" s="105"/>
      <c r="B232" s="106"/>
      <c r="C232" s="107"/>
      <c r="D232" s="108"/>
      <c r="E232" s="104"/>
    </row>
    <row r="233" spans="1:5" ht="12.75">
      <c r="A233" s="105"/>
      <c r="B233" s="106"/>
      <c r="C233" s="107"/>
      <c r="D233" s="108"/>
      <c r="E233" s="104"/>
    </row>
    <row r="234" spans="1:5" ht="12.75">
      <c r="A234" s="105"/>
      <c r="B234" s="106"/>
      <c r="C234" s="107"/>
      <c r="D234" s="108"/>
      <c r="E234" s="104"/>
    </row>
    <row r="235" spans="1:5" ht="12.75">
      <c r="A235" s="105"/>
      <c r="B235" s="106"/>
      <c r="C235" s="107"/>
      <c r="D235" s="108"/>
      <c r="E235" s="104"/>
    </row>
    <row r="236" spans="1:5" ht="12.75">
      <c r="A236" s="105"/>
      <c r="B236" s="106"/>
      <c r="C236" s="107"/>
      <c r="D236" s="108"/>
      <c r="E236" s="104"/>
    </row>
    <row r="237" spans="1:5" ht="12.75">
      <c r="A237" s="105"/>
      <c r="B237" s="106"/>
      <c r="C237" s="107"/>
      <c r="D237" s="108"/>
      <c r="E237" s="104"/>
    </row>
    <row r="238" spans="1:5" ht="12.75">
      <c r="A238" s="105"/>
      <c r="B238" s="106"/>
      <c r="C238" s="107"/>
      <c r="D238" s="108"/>
      <c r="E238" s="104"/>
    </row>
    <row r="239" spans="1:5" ht="12.75">
      <c r="A239" s="105"/>
      <c r="B239" s="106"/>
      <c r="C239" s="107"/>
      <c r="D239" s="108"/>
      <c r="E239" s="104"/>
    </row>
    <row r="240" spans="1:5" ht="12.75">
      <c r="A240" s="105"/>
      <c r="B240" s="106"/>
      <c r="C240" s="107"/>
      <c r="D240" s="108"/>
      <c r="E240" s="104"/>
    </row>
    <row r="241" spans="1:5" ht="12.75">
      <c r="A241" s="105"/>
      <c r="B241" s="106"/>
      <c r="C241" s="107"/>
      <c r="D241" s="108"/>
      <c r="E241" s="104"/>
    </row>
    <row r="242" spans="1:5" ht="12.75">
      <c r="A242" s="105"/>
      <c r="B242" s="106"/>
      <c r="C242" s="107"/>
      <c r="D242" s="108"/>
      <c r="E242" s="104"/>
    </row>
    <row r="243" spans="1:5" ht="12.75">
      <c r="A243" s="105"/>
      <c r="B243" s="106"/>
      <c r="C243" s="107"/>
      <c r="D243" s="108"/>
      <c r="E243" s="104"/>
    </row>
    <row r="244" spans="1:5" ht="12.75">
      <c r="A244" s="105"/>
      <c r="B244" s="106"/>
      <c r="C244" s="107"/>
      <c r="D244" s="108"/>
      <c r="E244" s="104"/>
    </row>
    <row r="245" spans="1:5" ht="12.75">
      <c r="A245" s="105"/>
      <c r="B245" s="106"/>
      <c r="C245" s="107"/>
      <c r="D245" s="108"/>
      <c r="E245" s="104"/>
    </row>
    <row r="246" spans="1:5" ht="12.75">
      <c r="A246" s="105"/>
      <c r="B246" s="106"/>
      <c r="C246" s="107"/>
      <c r="D246" s="108"/>
      <c r="E246" s="104"/>
    </row>
    <row r="247" spans="1:5" ht="12.75">
      <c r="A247" s="105"/>
      <c r="B247" s="106"/>
      <c r="C247" s="107"/>
      <c r="D247" s="108"/>
      <c r="E247" s="104"/>
    </row>
    <row r="248" spans="1:5" ht="12.75">
      <c r="A248" s="105"/>
      <c r="B248" s="106"/>
      <c r="C248" s="107"/>
      <c r="D248" s="108"/>
      <c r="E248" s="104"/>
    </row>
    <row r="249" spans="1:5" ht="12.75">
      <c r="A249" s="105"/>
      <c r="B249" s="106"/>
      <c r="C249" s="107"/>
      <c r="D249" s="108"/>
      <c r="E249" s="104"/>
    </row>
    <row r="250" spans="1:5" ht="12.75">
      <c r="A250" s="105"/>
      <c r="B250" s="106"/>
      <c r="C250" s="107"/>
      <c r="D250" s="108"/>
      <c r="E250" s="104"/>
    </row>
    <row r="251" spans="1:5" ht="12.75">
      <c r="A251" s="105"/>
      <c r="B251" s="106"/>
      <c r="C251" s="107"/>
      <c r="D251" s="108"/>
      <c r="E251" s="104"/>
    </row>
    <row r="252" spans="1:5" ht="12.75">
      <c r="A252" s="105"/>
      <c r="B252" s="106"/>
      <c r="C252" s="107"/>
      <c r="D252" s="108"/>
      <c r="E252" s="104"/>
    </row>
    <row r="253" spans="1:5" ht="12.75">
      <c r="A253" s="109"/>
      <c r="B253" s="110"/>
      <c r="C253" s="111"/>
      <c r="D253" s="112"/>
      <c r="E253" s="113"/>
    </row>
    <row r="254" spans="1:5" ht="12.75">
      <c r="A254" s="109"/>
      <c r="B254" s="110"/>
      <c r="C254" s="111"/>
      <c r="D254" s="112"/>
      <c r="E254" s="113"/>
    </row>
    <row r="255" spans="1:5" ht="12.75">
      <c r="A255" s="119"/>
      <c r="B255" s="120"/>
      <c r="C255" s="121"/>
      <c r="D255" s="122"/>
      <c r="E255" s="123"/>
    </row>
    <row r="256" spans="4:5" ht="13.5" thickBot="1">
      <c r="D256" s="147">
        <f>SUM(D205:D255)</f>
        <v>0</v>
      </c>
      <c r="E256" s="20" t="str">
        <f>IF(D256&gt;D202,"importo sup. al consentito","importo corretto")</f>
        <v>importo corretto</v>
      </c>
    </row>
    <row r="261" spans="1:2" ht="15.75">
      <c r="A261" s="74" t="s">
        <v>55</v>
      </c>
      <c r="B261" s="3"/>
    </row>
    <row r="262" spans="1:2" ht="15.75">
      <c r="A262" s="2"/>
      <c r="B262" s="3"/>
    </row>
    <row r="263" spans="1:5" ht="15.75">
      <c r="A263" s="125" t="s">
        <v>57</v>
      </c>
      <c r="E263" s="75" t="s">
        <v>56</v>
      </c>
    </row>
    <row r="264" spans="1:2" ht="15.75">
      <c r="A264" s="2"/>
      <c r="B264" s="3"/>
    </row>
    <row r="265" spans="1:5" ht="15.75">
      <c r="A265" s="2"/>
      <c r="E265" s="126" t="s">
        <v>58</v>
      </c>
    </row>
    <row r="266" spans="1:2" ht="15.75">
      <c r="A266" s="2"/>
      <c r="B266" s="3"/>
    </row>
  </sheetData>
  <mergeCells count="12">
    <mergeCell ref="A11:B11"/>
    <mergeCell ref="D11:E11"/>
    <mergeCell ref="A1:E1"/>
    <mergeCell ref="A2:E2"/>
    <mergeCell ref="A3:E3"/>
    <mergeCell ref="A199:C199"/>
    <mergeCell ref="D9:E9"/>
    <mergeCell ref="A13:B13"/>
    <mergeCell ref="A9:B9"/>
    <mergeCell ref="A15:B15"/>
    <mergeCell ref="A73:B73"/>
    <mergeCell ref="A141:C141"/>
  </mergeCells>
  <conditionalFormatting sqref="D71:D72">
    <cfRule type="cellIs" priority="1" dxfId="0" operator="lessThanOrEqual" stopIfTrue="1">
      <formula>$D$17</formula>
    </cfRule>
    <cfRule type="cellIs" priority="2" dxfId="1" operator="greaterThan" stopIfTrue="1">
      <formula>$D$17</formula>
    </cfRule>
  </conditionalFormatting>
  <conditionalFormatting sqref="D70 D138 D196 D255">
    <cfRule type="cellIs" priority="3" dxfId="0" operator="lessThanOrEqual" stopIfTrue="1">
      <formula>$D$9</formula>
    </cfRule>
    <cfRule type="cellIs" priority="4" dxfId="1" operator="greaterThan" stopIfTrue="1">
      <formula>$D$11</formula>
    </cfRule>
  </conditionalFormatting>
  <conditionalFormatting sqref="D139 D256">
    <cfRule type="cellIs" priority="5" dxfId="0" operator="lessThanOrEqual" stopIfTrue="1">
      <formula>$D$75</formula>
    </cfRule>
    <cfRule type="cellIs" priority="6" dxfId="1" operator="greaterThan" stopIfTrue="1">
      <formula>$D$75</formula>
    </cfRule>
  </conditionalFormatting>
  <conditionalFormatting sqref="D197">
    <cfRule type="cellIs" priority="7" dxfId="0" operator="lessThanOrEqual" stopIfTrue="1">
      <formula>$D$143</formula>
    </cfRule>
    <cfRule type="cellIs" priority="8" dxfId="1" operator="greaterThan" stopIfTrue="1">
      <formula>$D$143</formula>
    </cfRule>
  </conditionalFormatting>
  <conditionalFormatting sqref="D13">
    <cfRule type="cellIs" priority="9" dxfId="1" operator="greaterThan" stopIfTrue="1">
      <formula>$D$9</formula>
    </cfRule>
  </conditionalFormatting>
  <dataValidations count="6">
    <dataValidation allowBlank="1" showInputMessage="1" showErrorMessage="1" promptTitle="ATTENZIONE!" prompt="prima di immettere le voci di spesa inserire la % richiesta nella casella accanto la voce &quot;Inserire percentuale&quot;" sqref="A20:A50 A78:A105 A146 A205"/>
    <dataValidation type="decimal" operator="lessThanOrEqual" allowBlank="1" showInputMessage="1" showErrorMessage="1" errorTitle="Attenzione!" error="riportare la percentuale entro il valore massimo" sqref="B143">
      <formula1>100</formula1>
    </dataValidation>
    <dataValidation type="decimal" operator="lessThanOrEqual" allowBlank="1" showInputMessage="1" showErrorMessage="1" errorTitle="Attenzione!" error="riportare la percentuale entro il valore massimo" sqref="B17">
      <formula1>100</formula1>
    </dataValidation>
    <dataValidation type="decimal" operator="lessThanOrEqual" allowBlank="1" showInputMessage="1" showErrorMessage="1" errorTitle="Attenzione!" error="riportare la percentuale entro il valore massimo" sqref="B202">
      <formula1>100</formula1>
    </dataValidation>
    <dataValidation allowBlank="1" showErrorMessage="1" sqref="A148"/>
    <dataValidation type="decimal" operator="lessThanOrEqual" allowBlank="1" showInputMessage="1" showErrorMessage="1" errorTitle="Attenzione!" error="riportare la percentuale entro il valore massimo" sqref="B75">
      <formula1>100</formula1>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Foglio9"/>
  <dimension ref="A1:J128"/>
  <sheetViews>
    <sheetView showZeros="0" workbookViewId="0" topLeftCell="A1">
      <selection activeCell="G5" sqref="G5"/>
    </sheetView>
  </sheetViews>
  <sheetFormatPr defaultColWidth="9.140625" defaultRowHeight="12.75"/>
  <cols>
    <col min="1" max="1" width="16.57421875" style="14" customWidth="1"/>
    <col min="2" max="3" width="10.00390625" style="14" customWidth="1"/>
    <col min="4" max="4" width="15.7109375" style="14" customWidth="1"/>
    <col min="5" max="5" width="29.00390625" style="14" customWidth="1"/>
    <col min="6" max="6" width="18.57421875" style="14" customWidth="1"/>
    <col min="7" max="16384" width="9.140625" style="14" customWidth="1"/>
  </cols>
  <sheetData>
    <row r="1" spans="1:5" ht="15.75">
      <c r="A1" s="223" t="s">
        <v>47</v>
      </c>
      <c r="B1" s="224"/>
      <c r="C1" s="224"/>
      <c r="D1" s="224"/>
      <c r="E1" s="224"/>
    </row>
    <row r="2" spans="1:10" ht="15.75">
      <c r="A2" s="225" t="s">
        <v>48</v>
      </c>
      <c r="B2" s="214"/>
      <c r="C2" s="214"/>
      <c r="D2" s="214"/>
      <c r="E2" s="214"/>
      <c r="G2" s="277" t="s">
        <v>113</v>
      </c>
      <c r="H2" s="277"/>
      <c r="I2" s="277"/>
      <c r="J2" s="277"/>
    </row>
    <row r="3" spans="1:10" ht="15.75" thickBot="1">
      <c r="A3" s="226" t="s">
        <v>60</v>
      </c>
      <c r="B3" s="227"/>
      <c r="C3" s="227"/>
      <c r="D3" s="227"/>
      <c r="E3" s="227"/>
      <c r="G3" s="277" t="s">
        <v>111</v>
      </c>
      <c r="H3" s="277"/>
      <c r="I3" s="277"/>
      <c r="J3" s="277"/>
    </row>
    <row r="4" spans="1:10" ht="15.75" thickBot="1">
      <c r="A4" s="72"/>
      <c r="B4" s="72"/>
      <c r="G4" s="277" t="s">
        <v>112</v>
      </c>
      <c r="H4" s="277"/>
      <c r="I4" s="277"/>
      <c r="J4" s="277"/>
    </row>
    <row r="5" spans="1:10" ht="16.5" thickBot="1">
      <c r="A5" s="151" t="s">
        <v>88</v>
      </c>
      <c r="B5" s="148"/>
      <c r="C5" s="152"/>
      <c r="G5" s="277" t="s">
        <v>114</v>
      </c>
      <c r="H5" s="277"/>
      <c r="I5" s="277"/>
      <c r="J5" s="277"/>
    </row>
    <row r="6" ht="12.75"/>
    <row r="7" ht="15">
      <c r="A7" s="1" t="s">
        <v>41</v>
      </c>
    </row>
    <row r="8" ht="15">
      <c r="A8" s="1"/>
    </row>
    <row r="9" spans="1:5" ht="12.75">
      <c r="A9" s="232" t="s">
        <v>40</v>
      </c>
      <c r="B9" s="233"/>
      <c r="D9" s="228">
        <f>'SCHEDA MON 1'!B12</f>
        <v>0</v>
      </c>
      <c r="E9" s="229"/>
    </row>
    <row r="10" spans="1:5" ht="12.75">
      <c r="A10" s="44"/>
      <c r="B10" s="44"/>
      <c r="D10" s="155"/>
      <c r="E10" s="155"/>
    </row>
    <row r="11" spans="1:5" ht="12.75">
      <c r="A11" s="232" t="s">
        <v>52</v>
      </c>
      <c r="B11" s="233"/>
      <c r="D11" s="236">
        <f>'SCHEDA MON 1'!B10</f>
        <v>0</v>
      </c>
      <c r="E11" s="237"/>
    </row>
    <row r="12" spans="1:6" ht="12.75">
      <c r="A12" s="25"/>
      <c r="D12" s="24"/>
      <c r="F12" s="23"/>
    </row>
    <row r="13" spans="1:6" ht="12.75">
      <c r="A13" s="230" t="s">
        <v>46</v>
      </c>
      <c r="B13" s="231"/>
      <c r="D13" s="84">
        <f>SUM(D41+D61+D89+D118)</f>
        <v>0</v>
      </c>
      <c r="E13" s="85" t="str">
        <f>IF(D13&gt;D9,"RENDICONTO ERRATO ","RENDICONTO CORRETTO")</f>
        <v>RENDICONTO CORRETTO</v>
      </c>
      <c r="F13" s="23"/>
    </row>
    <row r="14" ht="13.5" thickBot="1"/>
    <row r="15" spans="1:2" ht="13.5" thickBot="1">
      <c r="A15" s="234" t="s">
        <v>43</v>
      </c>
      <c r="B15" s="235"/>
    </row>
    <row r="16" spans="1:4" ht="12.75">
      <c r="A16" s="16"/>
      <c r="D16" s="17"/>
    </row>
    <row r="17" spans="1:4" ht="12.75">
      <c r="A17" s="87" t="s">
        <v>42</v>
      </c>
      <c r="B17" s="150"/>
      <c r="D17" s="136">
        <f>$D$9*B17/100</f>
        <v>0</v>
      </c>
    </row>
    <row r="18" spans="2:4" ht="13.5" thickBot="1">
      <c r="B18" s="18"/>
      <c r="D18" s="135"/>
    </row>
    <row r="19" spans="1:7" ht="13.5" thickBot="1">
      <c r="A19" s="19" t="s">
        <v>35</v>
      </c>
      <c r="B19" s="19" t="s">
        <v>36</v>
      </c>
      <c r="C19" s="19" t="s">
        <v>37</v>
      </c>
      <c r="D19" s="19" t="s">
        <v>38</v>
      </c>
      <c r="E19" s="30" t="s">
        <v>39</v>
      </c>
      <c r="F19" s="21"/>
      <c r="G19" s="17"/>
    </row>
    <row r="20" spans="1:5" ht="12.75">
      <c r="A20" s="100"/>
      <c r="B20" s="101"/>
      <c r="C20" s="102"/>
      <c r="D20" s="137"/>
      <c r="E20" s="104"/>
    </row>
    <row r="21" spans="1:5" ht="12.75">
      <c r="A21" s="105"/>
      <c r="B21" s="106"/>
      <c r="C21" s="107"/>
      <c r="D21" s="138"/>
      <c r="E21" s="104"/>
    </row>
    <row r="22" spans="1:5" ht="12.75">
      <c r="A22" s="105"/>
      <c r="B22" s="106"/>
      <c r="C22" s="107"/>
      <c r="D22" s="138"/>
      <c r="E22" s="104"/>
    </row>
    <row r="23" spans="1:5" ht="12.75">
      <c r="A23" s="105"/>
      <c r="B23" s="106"/>
      <c r="C23" s="107"/>
      <c r="D23" s="138"/>
      <c r="E23" s="104"/>
    </row>
    <row r="24" spans="1:5" ht="12.75">
      <c r="A24" s="105"/>
      <c r="B24" s="106"/>
      <c r="C24" s="107"/>
      <c r="D24" s="138"/>
      <c r="E24" s="104"/>
    </row>
    <row r="25" spans="1:5" ht="12.75">
      <c r="A25" s="105"/>
      <c r="B25" s="106"/>
      <c r="C25" s="107"/>
      <c r="D25" s="138"/>
      <c r="E25" s="104"/>
    </row>
    <row r="26" spans="1:5" ht="12.75">
      <c r="A26" s="109"/>
      <c r="B26" s="110"/>
      <c r="C26" s="111"/>
      <c r="D26" s="139"/>
      <c r="E26" s="113"/>
    </row>
    <row r="27" spans="1:5" ht="12.75">
      <c r="A27" s="109"/>
      <c r="B27" s="110"/>
      <c r="C27" s="111"/>
      <c r="D27" s="139"/>
      <c r="E27" s="113"/>
    </row>
    <row r="28" spans="1:5" ht="12.75">
      <c r="A28" s="114"/>
      <c r="B28" s="115"/>
      <c r="C28" s="116"/>
      <c r="D28" s="140"/>
      <c r="E28" s="118"/>
    </row>
    <row r="29" spans="1:5" ht="12.75">
      <c r="A29" s="114"/>
      <c r="B29" s="115"/>
      <c r="C29" s="116"/>
      <c r="D29" s="140"/>
      <c r="E29" s="118"/>
    </row>
    <row r="30" spans="1:5" ht="12.75">
      <c r="A30" s="114"/>
      <c r="B30" s="115"/>
      <c r="C30" s="116"/>
      <c r="D30" s="140"/>
      <c r="E30" s="118"/>
    </row>
    <row r="31" spans="1:5" ht="12.75">
      <c r="A31" s="114"/>
      <c r="B31" s="115"/>
      <c r="C31" s="116"/>
      <c r="D31" s="140"/>
      <c r="E31" s="118"/>
    </row>
    <row r="32" spans="1:5" ht="12.75">
      <c r="A32" s="114"/>
      <c r="B32" s="115"/>
      <c r="C32" s="116"/>
      <c r="D32" s="140"/>
      <c r="E32" s="118"/>
    </row>
    <row r="33" spans="1:5" ht="12.75">
      <c r="A33" s="114"/>
      <c r="B33" s="115"/>
      <c r="C33" s="116"/>
      <c r="D33" s="140"/>
      <c r="E33" s="118"/>
    </row>
    <row r="34" spans="1:5" ht="12.75">
      <c r="A34" s="114"/>
      <c r="B34" s="115"/>
      <c r="C34" s="116"/>
      <c r="D34" s="140"/>
      <c r="E34" s="118"/>
    </row>
    <row r="35" spans="1:5" ht="12.75">
      <c r="A35" s="114"/>
      <c r="B35" s="115"/>
      <c r="C35" s="116"/>
      <c r="D35" s="140"/>
      <c r="E35" s="118"/>
    </row>
    <row r="36" spans="1:5" ht="12.75">
      <c r="A36" s="114"/>
      <c r="B36" s="115"/>
      <c r="C36" s="116"/>
      <c r="D36" s="140"/>
      <c r="E36" s="118"/>
    </row>
    <row r="37" spans="1:5" ht="12.75">
      <c r="A37" s="114"/>
      <c r="B37" s="115"/>
      <c r="C37" s="116"/>
      <c r="D37" s="140"/>
      <c r="E37" s="118"/>
    </row>
    <row r="38" spans="1:5" ht="12.75">
      <c r="A38" s="114"/>
      <c r="B38" s="115"/>
      <c r="C38" s="116"/>
      <c r="D38" s="140"/>
      <c r="E38" s="118"/>
    </row>
    <row r="39" spans="1:5" ht="12.75">
      <c r="A39" s="114"/>
      <c r="B39" s="115"/>
      <c r="C39" s="116"/>
      <c r="D39" s="140"/>
      <c r="E39" s="118"/>
    </row>
    <row r="40" spans="1:5" ht="12.75">
      <c r="A40" s="119"/>
      <c r="B40" s="120"/>
      <c r="C40" s="121"/>
      <c r="D40" s="122"/>
      <c r="E40" s="123"/>
    </row>
    <row r="41" spans="4:5" ht="13.5" thickBot="1">
      <c r="D41" s="27">
        <f>SUM(D20:D40)</f>
        <v>0</v>
      </c>
      <c r="E41" s="20" t="str">
        <f>IF(D41&gt;D17,"importo sup. al consentito","importo corretto")</f>
        <v>importo corretto</v>
      </c>
    </row>
    <row r="42" ht="13.5" thickBot="1">
      <c r="D42" s="135"/>
    </row>
    <row r="43" spans="1:2" ht="13.5" thickBot="1">
      <c r="A43" s="234" t="s">
        <v>44</v>
      </c>
      <c r="B43" s="235"/>
    </row>
    <row r="44" ht="12.75"/>
    <row r="45" spans="1:4" ht="12.75">
      <c r="A45" s="87" t="s">
        <v>42</v>
      </c>
      <c r="B45" s="150"/>
      <c r="D45" s="136">
        <f>$D$9*B45/100</f>
        <v>0</v>
      </c>
    </row>
    <row r="46" spans="2:4" ht="13.5" thickBot="1">
      <c r="B46" s="18"/>
      <c r="D46" s="135"/>
    </row>
    <row r="47" spans="1:5" ht="12.75">
      <c r="A47" s="19" t="s">
        <v>35</v>
      </c>
      <c r="B47" s="19" t="s">
        <v>36</v>
      </c>
      <c r="C47" s="19" t="s">
        <v>37</v>
      </c>
      <c r="D47" s="19" t="s">
        <v>38</v>
      </c>
      <c r="E47" s="19" t="s">
        <v>39</v>
      </c>
    </row>
    <row r="48" spans="1:5" ht="12.75">
      <c r="A48" s="100"/>
      <c r="B48" s="101"/>
      <c r="C48" s="102"/>
      <c r="D48" s="137"/>
      <c r="E48" s="124"/>
    </row>
    <row r="49" spans="1:5" ht="12.75">
      <c r="A49" s="105"/>
      <c r="B49" s="106"/>
      <c r="C49" s="107"/>
      <c r="D49" s="138"/>
      <c r="E49" s="104"/>
    </row>
    <row r="50" spans="1:5" ht="12.75">
      <c r="A50" s="105"/>
      <c r="B50" s="106"/>
      <c r="C50" s="107"/>
      <c r="D50" s="138"/>
      <c r="E50" s="104"/>
    </row>
    <row r="51" spans="1:5" ht="12.75">
      <c r="A51" s="105"/>
      <c r="B51" s="106"/>
      <c r="C51" s="107"/>
      <c r="D51" s="138"/>
      <c r="E51" s="104"/>
    </row>
    <row r="52" spans="1:5" ht="12.75">
      <c r="A52" s="105"/>
      <c r="B52" s="106"/>
      <c r="C52" s="107"/>
      <c r="D52" s="138"/>
      <c r="E52" s="104"/>
    </row>
    <row r="53" spans="1:5" ht="12.75">
      <c r="A53" s="105"/>
      <c r="B53" s="106"/>
      <c r="C53" s="107"/>
      <c r="D53" s="138"/>
      <c r="E53" s="104"/>
    </row>
    <row r="54" spans="1:5" ht="12.75">
      <c r="A54" s="105"/>
      <c r="B54" s="106"/>
      <c r="C54" s="107"/>
      <c r="D54" s="138"/>
      <c r="E54" s="104"/>
    </row>
    <row r="55" spans="1:5" ht="12.75">
      <c r="A55" s="105"/>
      <c r="B55" s="106"/>
      <c r="C55" s="107"/>
      <c r="D55" s="138"/>
      <c r="E55" s="104"/>
    </row>
    <row r="56" spans="1:5" ht="12.75">
      <c r="A56" s="105"/>
      <c r="B56" s="106"/>
      <c r="C56" s="107"/>
      <c r="D56" s="138"/>
      <c r="E56" s="104"/>
    </row>
    <row r="57" spans="1:5" ht="12.75">
      <c r="A57" s="109"/>
      <c r="B57" s="110"/>
      <c r="C57" s="111"/>
      <c r="D57" s="139"/>
      <c r="E57" s="113"/>
    </row>
    <row r="58" spans="1:5" ht="12.75">
      <c r="A58" s="109"/>
      <c r="B58" s="110"/>
      <c r="C58" s="111"/>
      <c r="D58" s="139"/>
      <c r="E58" s="113"/>
    </row>
    <row r="59" spans="1:5" ht="12.75">
      <c r="A59" s="109"/>
      <c r="B59" s="110"/>
      <c r="C59" s="111"/>
      <c r="D59" s="139"/>
      <c r="E59" s="113"/>
    </row>
    <row r="60" spans="1:5" ht="12.75">
      <c r="A60" s="119"/>
      <c r="B60" s="120"/>
      <c r="C60" s="121"/>
      <c r="D60" s="122"/>
      <c r="E60" s="123"/>
    </row>
    <row r="61" spans="4:5" ht="13.5" thickBot="1">
      <c r="D61" s="27">
        <f>SUM(D48:D60)</f>
        <v>0</v>
      </c>
      <c r="E61" s="20" t="str">
        <f>IF(D61&gt;D45,"importo sup. al consentito","importo corretto")</f>
        <v>importo corretto</v>
      </c>
    </row>
    <row r="62" ht="13.5" thickBot="1"/>
    <row r="63" spans="1:3" ht="13.5" thickBot="1">
      <c r="A63" s="205" t="s">
        <v>45</v>
      </c>
      <c r="B63" s="206"/>
      <c r="C63" s="207"/>
    </row>
    <row r="64" ht="12.75"/>
    <row r="65" spans="1:4" ht="12.75">
      <c r="A65" s="87" t="s">
        <v>42</v>
      </c>
      <c r="B65" s="150"/>
      <c r="D65" s="136">
        <f>$D$9*B65/100</f>
        <v>0</v>
      </c>
    </row>
    <row r="66" spans="2:4" ht="13.5" thickBot="1">
      <c r="B66" s="18"/>
      <c r="D66" s="135"/>
    </row>
    <row r="67" spans="1:5" ht="12.75">
      <c r="A67" s="19" t="s">
        <v>35</v>
      </c>
      <c r="B67" s="19" t="s">
        <v>36</v>
      </c>
      <c r="C67" s="19" t="s">
        <v>37</v>
      </c>
      <c r="D67" s="19" t="s">
        <v>38</v>
      </c>
      <c r="E67" s="19" t="s">
        <v>39</v>
      </c>
    </row>
    <row r="68" spans="1:5" ht="12.75">
      <c r="A68" s="100"/>
      <c r="B68" s="101"/>
      <c r="C68" s="102"/>
      <c r="D68" s="137"/>
      <c r="E68" s="124"/>
    </row>
    <row r="69" spans="1:5" ht="12.75">
      <c r="A69" s="105"/>
      <c r="B69" s="106"/>
      <c r="C69" s="107"/>
      <c r="D69" s="138"/>
      <c r="E69" s="104"/>
    </row>
    <row r="70" spans="1:5" ht="12.75">
      <c r="A70" s="105"/>
      <c r="B70" s="106"/>
      <c r="C70" s="107"/>
      <c r="D70" s="138"/>
      <c r="E70" s="104"/>
    </row>
    <row r="71" spans="1:5" ht="12.75">
      <c r="A71" s="105"/>
      <c r="B71" s="106"/>
      <c r="C71" s="107"/>
      <c r="D71" s="138"/>
      <c r="E71" s="104"/>
    </row>
    <row r="72" spans="1:5" ht="12.75">
      <c r="A72" s="105"/>
      <c r="B72" s="106"/>
      <c r="C72" s="107"/>
      <c r="D72" s="138"/>
      <c r="E72" s="104"/>
    </row>
    <row r="73" spans="1:5" ht="12.75">
      <c r="A73" s="105"/>
      <c r="B73" s="106"/>
      <c r="C73" s="107"/>
      <c r="D73" s="138"/>
      <c r="E73" s="104"/>
    </row>
    <row r="74" spans="1:5" ht="12.75">
      <c r="A74" s="105"/>
      <c r="B74" s="106"/>
      <c r="C74" s="107"/>
      <c r="D74" s="138"/>
      <c r="E74" s="104"/>
    </row>
    <row r="75" spans="1:5" ht="12.75">
      <c r="A75" s="105"/>
      <c r="B75" s="106"/>
      <c r="C75" s="107"/>
      <c r="D75" s="138"/>
      <c r="E75" s="104"/>
    </row>
    <row r="76" spans="1:5" ht="12.75">
      <c r="A76" s="105"/>
      <c r="B76" s="106"/>
      <c r="C76" s="107"/>
      <c r="D76" s="138"/>
      <c r="E76" s="104"/>
    </row>
    <row r="77" spans="1:5" ht="12.75">
      <c r="A77" s="105"/>
      <c r="B77" s="106"/>
      <c r="C77" s="107"/>
      <c r="D77" s="138"/>
      <c r="E77" s="104"/>
    </row>
    <row r="78" spans="1:5" ht="12.75">
      <c r="A78" s="105"/>
      <c r="B78" s="106"/>
      <c r="C78" s="107"/>
      <c r="D78" s="138"/>
      <c r="E78" s="104"/>
    </row>
    <row r="79" spans="1:5" ht="12.75">
      <c r="A79" s="105"/>
      <c r="B79" s="106"/>
      <c r="C79" s="107"/>
      <c r="D79" s="138"/>
      <c r="E79" s="104"/>
    </row>
    <row r="80" spans="1:5" ht="12.75">
      <c r="A80" s="105"/>
      <c r="B80" s="106"/>
      <c r="C80" s="107"/>
      <c r="D80" s="138"/>
      <c r="E80" s="104"/>
    </row>
    <row r="81" spans="1:5" ht="12.75">
      <c r="A81" s="105"/>
      <c r="B81" s="106"/>
      <c r="C81" s="107"/>
      <c r="D81" s="138"/>
      <c r="E81" s="104"/>
    </row>
    <row r="82" spans="1:5" ht="12.75">
      <c r="A82" s="105"/>
      <c r="B82" s="106"/>
      <c r="C82" s="107"/>
      <c r="D82" s="138"/>
      <c r="E82" s="104"/>
    </row>
    <row r="83" spans="1:5" ht="12.75">
      <c r="A83" s="105"/>
      <c r="B83" s="106"/>
      <c r="C83" s="107"/>
      <c r="D83" s="138"/>
      <c r="E83" s="104"/>
    </row>
    <row r="84" spans="1:5" ht="12.75">
      <c r="A84" s="105"/>
      <c r="B84" s="106"/>
      <c r="C84" s="107"/>
      <c r="D84" s="138"/>
      <c r="E84" s="104"/>
    </row>
    <row r="85" spans="1:5" ht="12.75">
      <c r="A85" s="105"/>
      <c r="B85" s="106"/>
      <c r="C85" s="107"/>
      <c r="D85" s="138"/>
      <c r="E85" s="104"/>
    </row>
    <row r="86" spans="1:5" ht="12.75">
      <c r="A86" s="105"/>
      <c r="B86" s="106"/>
      <c r="C86" s="107"/>
      <c r="D86" s="138"/>
      <c r="E86" s="104"/>
    </row>
    <row r="87" spans="1:5" ht="12.75">
      <c r="A87" s="105"/>
      <c r="B87" s="106"/>
      <c r="C87" s="107"/>
      <c r="D87" s="138"/>
      <c r="E87" s="104"/>
    </row>
    <row r="88" spans="1:5" ht="12.75">
      <c r="A88" s="119"/>
      <c r="B88" s="120"/>
      <c r="C88" s="121"/>
      <c r="D88" s="122"/>
      <c r="E88" s="123"/>
    </row>
    <row r="89" spans="4:5" ht="13.5" thickBot="1">
      <c r="D89" s="27">
        <f>SUM(D68:D88)</f>
        <v>0</v>
      </c>
      <c r="E89" s="20" t="str">
        <f>IF(D89&gt;D65,"importo sup. al consentito","importo corretto")</f>
        <v>importo corretto</v>
      </c>
    </row>
    <row r="90" ht="13.5" thickBot="1">
      <c r="D90" s="141"/>
    </row>
    <row r="91" spans="1:3" ht="13.5" thickBot="1">
      <c r="A91" s="205" t="s">
        <v>77</v>
      </c>
      <c r="B91" s="206"/>
      <c r="C91" s="207"/>
    </row>
    <row r="92" ht="12.75">
      <c r="D92" s="141"/>
    </row>
    <row r="93" ht="12.75">
      <c r="D93" s="141"/>
    </row>
    <row r="94" spans="1:4" ht="12.75">
      <c r="A94" s="87" t="s">
        <v>42</v>
      </c>
      <c r="B94" s="150"/>
      <c r="D94" s="136">
        <f>$D$9*B94/100</f>
        <v>0</v>
      </c>
    </row>
    <row r="95" spans="2:4" ht="13.5" thickBot="1">
      <c r="B95" s="18"/>
      <c r="D95" s="141"/>
    </row>
    <row r="96" spans="1:5" ht="12.75">
      <c r="A96" s="19" t="s">
        <v>35</v>
      </c>
      <c r="B96" s="19" t="s">
        <v>36</v>
      </c>
      <c r="C96" s="19" t="s">
        <v>37</v>
      </c>
      <c r="D96" s="29" t="s">
        <v>38</v>
      </c>
      <c r="E96" s="19" t="s">
        <v>39</v>
      </c>
    </row>
    <row r="97" spans="1:5" ht="12.75">
      <c r="A97" s="100"/>
      <c r="B97" s="101"/>
      <c r="C97" s="102"/>
      <c r="D97" s="137"/>
      <c r="E97" s="124"/>
    </row>
    <row r="98" spans="1:5" ht="12.75">
      <c r="A98" s="105"/>
      <c r="B98" s="106"/>
      <c r="C98" s="107"/>
      <c r="D98" s="138"/>
      <c r="E98" s="104"/>
    </row>
    <row r="99" spans="1:5" ht="12.75">
      <c r="A99" s="105"/>
      <c r="B99" s="106"/>
      <c r="C99" s="107"/>
      <c r="D99" s="138"/>
      <c r="E99" s="104"/>
    </row>
    <row r="100" spans="1:5" ht="12.75">
      <c r="A100" s="105"/>
      <c r="B100" s="106"/>
      <c r="C100" s="107"/>
      <c r="D100" s="138"/>
      <c r="E100" s="104"/>
    </row>
    <row r="101" spans="1:5" ht="12.75">
      <c r="A101" s="105"/>
      <c r="B101" s="106"/>
      <c r="C101" s="107"/>
      <c r="D101" s="138"/>
      <c r="E101" s="104"/>
    </row>
    <row r="102" spans="1:5" ht="12.75">
      <c r="A102" s="105"/>
      <c r="B102" s="106"/>
      <c r="C102" s="107"/>
      <c r="D102" s="138"/>
      <c r="E102" s="104"/>
    </row>
    <row r="103" spans="1:5" ht="12.75">
      <c r="A103" s="105"/>
      <c r="B103" s="106"/>
      <c r="C103" s="107"/>
      <c r="D103" s="138"/>
      <c r="E103" s="104"/>
    </row>
    <row r="104" spans="1:5" ht="12.75">
      <c r="A104" s="105"/>
      <c r="B104" s="106"/>
      <c r="C104" s="107"/>
      <c r="D104" s="138"/>
      <c r="E104" s="104"/>
    </row>
    <row r="105" spans="1:5" ht="12.75">
      <c r="A105" s="105"/>
      <c r="B105" s="106"/>
      <c r="C105" s="107"/>
      <c r="D105" s="138"/>
      <c r="E105" s="104"/>
    </row>
    <row r="106" spans="1:5" ht="12.75">
      <c r="A106" s="105"/>
      <c r="B106" s="106"/>
      <c r="C106" s="107"/>
      <c r="D106" s="138"/>
      <c r="E106" s="104"/>
    </row>
    <row r="107" spans="1:5" ht="12.75">
      <c r="A107" s="105"/>
      <c r="B107" s="106"/>
      <c r="C107" s="107"/>
      <c r="D107" s="138"/>
      <c r="E107" s="104"/>
    </row>
    <row r="108" spans="1:5" ht="12.75">
      <c r="A108" s="105"/>
      <c r="B108" s="106"/>
      <c r="C108" s="107"/>
      <c r="D108" s="138"/>
      <c r="E108" s="104"/>
    </row>
    <row r="109" spans="1:5" ht="12.75">
      <c r="A109" s="105"/>
      <c r="B109" s="106"/>
      <c r="C109" s="107"/>
      <c r="D109" s="138"/>
      <c r="E109" s="104"/>
    </row>
    <row r="110" spans="1:5" ht="12.75">
      <c r="A110" s="105"/>
      <c r="B110" s="106"/>
      <c r="C110" s="107"/>
      <c r="D110" s="138"/>
      <c r="E110" s="104"/>
    </row>
    <row r="111" spans="1:5" ht="12.75">
      <c r="A111" s="105"/>
      <c r="B111" s="106"/>
      <c r="C111" s="107"/>
      <c r="D111" s="138"/>
      <c r="E111" s="104"/>
    </row>
    <row r="112" spans="1:5" ht="12.75">
      <c r="A112" s="105"/>
      <c r="B112" s="106"/>
      <c r="C112" s="107"/>
      <c r="D112" s="138"/>
      <c r="E112" s="104"/>
    </row>
    <row r="113" spans="1:5" ht="12.75">
      <c r="A113" s="105"/>
      <c r="B113" s="106"/>
      <c r="C113" s="107"/>
      <c r="D113" s="138"/>
      <c r="E113" s="104"/>
    </row>
    <row r="114" spans="1:5" ht="12.75">
      <c r="A114" s="105"/>
      <c r="B114" s="106"/>
      <c r="C114" s="107"/>
      <c r="D114" s="138"/>
      <c r="E114" s="104"/>
    </row>
    <row r="115" spans="1:5" ht="12.75">
      <c r="A115" s="109"/>
      <c r="B115" s="110"/>
      <c r="C115" s="111"/>
      <c r="D115" s="139"/>
      <c r="E115" s="113"/>
    </row>
    <row r="116" spans="1:5" ht="12.75">
      <c r="A116" s="109"/>
      <c r="B116" s="110"/>
      <c r="C116" s="111"/>
      <c r="D116" s="139"/>
      <c r="E116" s="113"/>
    </row>
    <row r="117" spans="1:5" ht="12.75">
      <c r="A117" s="119"/>
      <c r="B117" s="120"/>
      <c r="C117" s="121"/>
      <c r="D117" s="122"/>
      <c r="E117" s="123"/>
    </row>
    <row r="118" spans="4:5" ht="13.5" thickBot="1">
      <c r="D118" s="147">
        <f>SUM(D97:D117)</f>
        <v>0</v>
      </c>
      <c r="E118" s="20" t="str">
        <f>IF(D118&gt;D94,"importo sup. al consentito","importo corretto")</f>
        <v>importo corretto</v>
      </c>
    </row>
    <row r="123" spans="1:2" ht="15.75">
      <c r="A123" s="74" t="s">
        <v>55</v>
      </c>
      <c r="B123" s="3"/>
    </row>
    <row r="124" spans="1:2" ht="15.75">
      <c r="A124" s="2"/>
      <c r="B124" s="3"/>
    </row>
    <row r="125" spans="1:5" ht="15.75">
      <c r="A125" s="125" t="s">
        <v>57</v>
      </c>
      <c r="E125" s="75" t="s">
        <v>56</v>
      </c>
    </row>
    <row r="126" spans="1:2" ht="15.75">
      <c r="A126" s="2"/>
      <c r="B126" s="3"/>
    </row>
    <row r="127" spans="1:5" ht="15.75">
      <c r="A127" s="2"/>
      <c r="E127" s="126" t="s">
        <v>58</v>
      </c>
    </row>
    <row r="128" spans="1:2" ht="15.75">
      <c r="A128" s="2"/>
      <c r="B128" s="3"/>
    </row>
  </sheetData>
  <mergeCells count="12">
    <mergeCell ref="A11:B11"/>
    <mergeCell ref="D11:E11"/>
    <mergeCell ref="A1:E1"/>
    <mergeCell ref="A2:E2"/>
    <mergeCell ref="A3:E3"/>
    <mergeCell ref="A91:C91"/>
    <mergeCell ref="D9:E9"/>
    <mergeCell ref="A13:B13"/>
    <mergeCell ref="A9:B9"/>
    <mergeCell ref="A15:B15"/>
    <mergeCell ref="A43:B43"/>
    <mergeCell ref="A63:C63"/>
  </mergeCells>
  <conditionalFormatting sqref="D41:D42">
    <cfRule type="cellIs" priority="1" dxfId="0" operator="lessThanOrEqual" stopIfTrue="1">
      <formula>$D$17</formula>
    </cfRule>
    <cfRule type="cellIs" priority="2" dxfId="1" operator="greaterThan" stopIfTrue="1">
      <formula>$D$17</formula>
    </cfRule>
  </conditionalFormatting>
  <conditionalFormatting sqref="D40 D60 D88 D117">
    <cfRule type="cellIs" priority="3" dxfId="0" operator="lessThanOrEqual" stopIfTrue="1">
      <formula>$D$9</formula>
    </cfRule>
    <cfRule type="cellIs" priority="4" dxfId="1" operator="greaterThan" stopIfTrue="1">
      <formula>$D$11</formula>
    </cfRule>
  </conditionalFormatting>
  <conditionalFormatting sqref="D61 D118">
    <cfRule type="cellIs" priority="5" dxfId="0" operator="lessThanOrEqual" stopIfTrue="1">
      <formula>$D$45</formula>
    </cfRule>
    <cfRule type="cellIs" priority="6" dxfId="1" operator="greaterThan" stopIfTrue="1">
      <formula>$D$45</formula>
    </cfRule>
  </conditionalFormatting>
  <conditionalFormatting sqref="D89">
    <cfRule type="cellIs" priority="7" dxfId="0" operator="lessThanOrEqual" stopIfTrue="1">
      <formula>$D$65</formula>
    </cfRule>
    <cfRule type="cellIs" priority="8" dxfId="1" operator="greaterThan" stopIfTrue="1">
      <formula>$D$65</formula>
    </cfRule>
  </conditionalFormatting>
  <conditionalFormatting sqref="D13">
    <cfRule type="cellIs" priority="9" dxfId="1" operator="greaterThan" stopIfTrue="1">
      <formula>$D$9</formula>
    </cfRule>
  </conditionalFormatting>
  <dataValidations count="6">
    <dataValidation allowBlank="1" showInputMessage="1" showErrorMessage="1" promptTitle="ATTENZIONE!" prompt="prima di immettere le voci di spesa inserire la % richiesta nella casella accanto la voce &quot;Inserire importo&quot;" sqref="A69:A72"/>
    <dataValidation allowBlank="1" showInputMessage="1" showErrorMessage="1" promptTitle="ATTENZIONE!" prompt="prima di immettere le voci di spesa inserire la % richiesta nella casella accanto la voce &quot;Inserire percentuale&quot;" sqref="A20 A48 A68 A97"/>
    <dataValidation type="decimal" operator="lessThanOrEqual" allowBlank="1" showInputMessage="1" showErrorMessage="1" errorTitle="Attenzione!" error="riportare la percentuale entro il valore massimo" sqref="B65">
      <formula1>100</formula1>
    </dataValidation>
    <dataValidation type="decimal" operator="lessThanOrEqual" allowBlank="1" showInputMessage="1" showErrorMessage="1" errorTitle="Attenzione!" error="riportare la percentuale entro il valore massimo" sqref="B45">
      <formula1>100</formula1>
    </dataValidation>
    <dataValidation type="decimal" operator="lessThanOrEqual" allowBlank="1" showInputMessage="1" showErrorMessage="1" errorTitle="Attenzione!" error="riportare la percentuale entro il valore massimo" sqref="B94">
      <formula1>100</formula1>
    </dataValidation>
    <dataValidation type="decimal" operator="lessThanOrEqual" allowBlank="1" showInputMessage="1" showErrorMessage="1" errorTitle="Attenzione!" error="riportare la percentuale entro il valore massimo" sqref="B17">
      <formula1>100</formula1>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Foglio8"/>
  <dimension ref="A1:G50"/>
  <sheetViews>
    <sheetView showZeros="0" workbookViewId="0" topLeftCell="A1">
      <selection activeCell="F23" sqref="F23"/>
    </sheetView>
  </sheetViews>
  <sheetFormatPr defaultColWidth="9.140625" defaultRowHeight="12.75"/>
  <cols>
    <col min="1" max="1" width="16.57421875" style="14" customWidth="1"/>
    <col min="2" max="3" width="10.00390625" style="14" customWidth="1"/>
    <col min="4" max="4" width="21.57421875" style="14" customWidth="1"/>
    <col min="5" max="5" width="2.8515625" style="14" customWidth="1"/>
    <col min="6" max="6" width="24.8515625" style="14" customWidth="1"/>
    <col min="7" max="7" width="20.00390625" style="14" customWidth="1"/>
    <col min="8" max="16384" width="9.140625" style="14" customWidth="1"/>
  </cols>
  <sheetData>
    <row r="1" spans="1:7" ht="15.75">
      <c r="A1" s="210" t="s">
        <v>47</v>
      </c>
      <c r="B1" s="211"/>
      <c r="C1" s="211"/>
      <c r="D1" s="211"/>
      <c r="E1" s="211"/>
      <c r="F1" s="211"/>
      <c r="G1" s="212"/>
    </row>
    <row r="2" spans="1:7" ht="15.75">
      <c r="A2" s="213" t="s">
        <v>48</v>
      </c>
      <c r="B2" s="214"/>
      <c r="C2" s="214"/>
      <c r="D2" s="214"/>
      <c r="E2" s="214"/>
      <c r="F2" s="214"/>
      <c r="G2" s="215"/>
    </row>
    <row r="3" spans="1:7" ht="15.75" thickBot="1">
      <c r="A3" s="221" t="s">
        <v>60</v>
      </c>
      <c r="B3" s="227"/>
      <c r="C3" s="227"/>
      <c r="D3" s="227"/>
      <c r="E3" s="227"/>
      <c r="F3" s="227"/>
      <c r="G3" s="222"/>
    </row>
    <row r="4" spans="1:7" ht="15.75" thickBot="1">
      <c r="A4" s="35"/>
      <c r="B4" s="36"/>
      <c r="C4" s="22"/>
      <c r="D4" s="22"/>
      <c r="E4" s="22"/>
      <c r="F4" s="22"/>
      <c r="G4" s="37"/>
    </row>
    <row r="5" spans="1:7" ht="16.5" thickBot="1">
      <c r="A5" s="38" t="s">
        <v>49</v>
      </c>
      <c r="B5" s="39"/>
      <c r="C5" s="22"/>
      <c r="D5" s="22"/>
      <c r="E5" s="22"/>
      <c r="F5" s="247"/>
      <c r="G5" s="248"/>
    </row>
    <row r="6" spans="1:7" ht="12.75">
      <c r="A6" s="41"/>
      <c r="B6" s="22"/>
      <c r="C6" s="22"/>
      <c r="D6" s="22"/>
      <c r="E6" s="22"/>
      <c r="F6" s="40"/>
      <c r="G6" s="37"/>
    </row>
    <row r="7" spans="1:7" ht="15">
      <c r="A7" s="42"/>
      <c r="B7" s="22"/>
      <c r="C7" s="22"/>
      <c r="D7" s="22"/>
      <c r="E7" s="22"/>
      <c r="F7" s="22"/>
      <c r="G7" s="37"/>
    </row>
    <row r="8" spans="1:7" ht="15">
      <c r="A8" s="42"/>
      <c r="B8" s="22"/>
      <c r="C8" s="22"/>
      <c r="D8" s="22"/>
      <c r="E8" s="22"/>
      <c r="F8" s="22"/>
      <c r="G8" s="37"/>
    </row>
    <row r="9" spans="1:7" ht="12.75">
      <c r="A9" s="252" t="s">
        <v>50</v>
      </c>
      <c r="B9" s="253"/>
      <c r="C9" s="22"/>
      <c r="D9" s="249">
        <f>'SCHEDA MON 1'!B13</f>
        <v>0</v>
      </c>
      <c r="E9" s="250">
        <f>'SCHEDA MON 1'!C12</f>
        <v>0</v>
      </c>
      <c r="F9" s="251">
        <f>'SCHEDA MON 1'!D12</f>
        <v>0</v>
      </c>
      <c r="G9" s="37"/>
    </row>
    <row r="10" spans="1:7" ht="12.75">
      <c r="A10" s="43"/>
      <c r="B10" s="44"/>
      <c r="C10" s="22"/>
      <c r="D10" s="45"/>
      <c r="E10" s="22"/>
      <c r="F10" s="22"/>
      <c r="G10" s="37"/>
    </row>
    <row r="11" spans="1:7" ht="12.75">
      <c r="A11" s="252" t="s">
        <v>51</v>
      </c>
      <c r="B11" s="253"/>
      <c r="C11" s="22"/>
      <c r="D11" s="256">
        <f>'SCHEDA MON 1'!B14</f>
        <v>0</v>
      </c>
      <c r="E11" s="257"/>
      <c r="F11" s="258"/>
      <c r="G11" s="37"/>
    </row>
    <row r="12" spans="1:7" ht="15">
      <c r="A12" s="42"/>
      <c r="B12" s="22"/>
      <c r="C12" s="22"/>
      <c r="D12" s="40"/>
      <c r="E12" s="22"/>
      <c r="F12" s="22"/>
      <c r="G12" s="37"/>
    </row>
    <row r="13" spans="1:7" ht="12.75">
      <c r="A13" s="252" t="s">
        <v>40</v>
      </c>
      <c r="B13" s="253"/>
      <c r="C13" s="22"/>
      <c r="D13" s="259">
        <f>'SCHEDA MON 1'!B12</f>
        <v>0</v>
      </c>
      <c r="E13" s="260"/>
      <c r="F13" s="261"/>
      <c r="G13" s="37"/>
    </row>
    <row r="14" spans="1:7" ht="12.75">
      <c r="A14" s="46"/>
      <c r="B14" s="22"/>
      <c r="C14" s="22"/>
      <c r="D14" s="45"/>
      <c r="E14" s="24"/>
      <c r="F14" s="22"/>
      <c r="G14" s="47"/>
    </row>
    <row r="15" spans="1:7" ht="12.75">
      <c r="A15" s="265" t="s">
        <v>52</v>
      </c>
      <c r="B15" s="266"/>
      <c r="C15" s="22"/>
      <c r="D15" s="256">
        <f>'SCHEDA MON 1'!B10</f>
        <v>0</v>
      </c>
      <c r="E15" s="257"/>
      <c r="F15" s="258"/>
      <c r="G15" s="47"/>
    </row>
    <row r="16" spans="1:7" ht="12.75">
      <c r="A16" s="48"/>
      <c r="B16" s="49"/>
      <c r="C16" s="22"/>
      <c r="D16" s="50"/>
      <c r="E16" s="50"/>
      <c r="F16" s="21"/>
      <c r="G16" s="47"/>
    </row>
    <row r="17" spans="1:7" ht="12.75">
      <c r="A17" s="41"/>
      <c r="B17" s="22"/>
      <c r="C17" s="22"/>
      <c r="D17" s="22"/>
      <c r="E17" s="22"/>
      <c r="F17" s="22"/>
      <c r="G17" s="37"/>
    </row>
    <row r="18" spans="1:7" ht="29.25" customHeight="1">
      <c r="A18" s="241" t="s">
        <v>53</v>
      </c>
      <c r="B18" s="242"/>
      <c r="C18" s="242"/>
      <c r="D18" s="242"/>
      <c r="E18" s="242"/>
      <c r="F18" s="242"/>
      <c r="G18" s="243"/>
    </row>
    <row r="19" spans="1:7" ht="12.75">
      <c r="A19" s="41"/>
      <c r="B19" s="22"/>
      <c r="C19" s="22"/>
      <c r="D19" s="22"/>
      <c r="E19" s="22"/>
      <c r="F19" s="22"/>
      <c r="G19" s="37"/>
    </row>
    <row r="20" spans="1:7" ht="12.75">
      <c r="A20" s="41"/>
      <c r="B20" s="22"/>
      <c r="C20" s="22"/>
      <c r="D20" s="22"/>
      <c r="E20" s="22"/>
      <c r="F20" s="22"/>
      <c r="G20" s="37"/>
    </row>
    <row r="21" spans="1:7" ht="27.75" customHeight="1">
      <c r="A21" s="244" t="s">
        <v>92</v>
      </c>
      <c r="B21" s="245"/>
      <c r="C21" s="245"/>
      <c r="D21" s="245"/>
      <c r="E21" s="245"/>
      <c r="F21" s="245"/>
      <c r="G21" s="246"/>
    </row>
    <row r="22" spans="1:7" ht="12.75">
      <c r="A22" s="254"/>
      <c r="B22" s="255"/>
      <c r="C22" s="255"/>
      <c r="D22" s="255"/>
      <c r="E22" s="255"/>
      <c r="F22" s="255"/>
      <c r="G22" s="37"/>
    </row>
    <row r="23" spans="1:7" ht="12.75">
      <c r="A23" s="267" t="s">
        <v>86</v>
      </c>
      <c r="B23" s="268"/>
      <c r="C23" s="142"/>
      <c r="D23" s="154" t="s">
        <v>87</v>
      </c>
      <c r="E23" s="142"/>
      <c r="F23" s="142"/>
      <c r="G23" s="37"/>
    </row>
    <row r="24" spans="1:7" ht="12.75">
      <c r="A24" s="41"/>
      <c r="B24" s="22"/>
      <c r="C24" s="22"/>
      <c r="D24" s="22"/>
      <c r="E24" s="22"/>
      <c r="F24" s="22"/>
      <c r="G24" s="37"/>
    </row>
    <row r="25" spans="1:7" ht="12.75">
      <c r="A25" s="41"/>
      <c r="B25" s="22"/>
      <c r="C25" s="22"/>
      <c r="D25" s="22"/>
      <c r="E25" s="22"/>
      <c r="F25" s="22"/>
      <c r="G25" s="37"/>
    </row>
    <row r="26" spans="1:7" ht="12.75">
      <c r="A26" s="41"/>
      <c r="B26" s="22"/>
      <c r="C26" s="22"/>
      <c r="D26" s="22"/>
      <c r="E26" s="22"/>
      <c r="F26" s="22"/>
      <c r="G26" s="37"/>
    </row>
    <row r="27" spans="1:7" ht="13.5" thickBot="1">
      <c r="A27" s="41"/>
      <c r="B27" s="22"/>
      <c r="C27" s="22"/>
      <c r="D27" s="22"/>
      <c r="E27" s="22"/>
      <c r="F27" s="22"/>
      <c r="G27" s="37"/>
    </row>
    <row r="28" spans="1:7" ht="13.5" thickBot="1">
      <c r="A28" s="262" t="s">
        <v>43</v>
      </c>
      <c r="B28" s="264"/>
      <c r="C28" s="40"/>
      <c r="D28" s="22"/>
      <c r="E28" s="22"/>
      <c r="F28" s="143">
        <f>'SCHEDA REND (spesa liquidata)'!D71</f>
        <v>0</v>
      </c>
      <c r="G28" s="37"/>
    </row>
    <row r="29" spans="1:7" ht="12.75">
      <c r="A29" s="43"/>
      <c r="B29" s="40"/>
      <c r="C29" s="40"/>
      <c r="D29" s="51"/>
      <c r="E29" s="51"/>
      <c r="F29" s="22"/>
      <c r="G29" s="37"/>
    </row>
    <row r="30" spans="1:7" ht="13.5" thickBot="1">
      <c r="A30" s="52"/>
      <c r="B30" s="40"/>
      <c r="C30" s="40"/>
      <c r="D30" s="51"/>
      <c r="E30" s="51"/>
      <c r="F30" s="22"/>
      <c r="G30" s="37"/>
    </row>
    <row r="31" spans="1:7" ht="13.5" thickBot="1">
      <c r="A31" s="262" t="s">
        <v>44</v>
      </c>
      <c r="B31" s="264"/>
      <c r="C31" s="40"/>
      <c r="D31" s="22"/>
      <c r="E31" s="22"/>
      <c r="F31" s="143">
        <f>'SCHEDA REND (spesa liquidata)'!D139</f>
        <v>0</v>
      </c>
      <c r="G31" s="53"/>
    </row>
    <row r="32" spans="1:7" ht="12.75">
      <c r="A32" s="52"/>
      <c r="B32" s="40"/>
      <c r="C32" s="40"/>
      <c r="D32" s="22"/>
      <c r="E32" s="22"/>
      <c r="F32" s="22"/>
      <c r="G32" s="37"/>
    </row>
    <row r="33" spans="1:7" ht="13.5" thickBot="1">
      <c r="A33" s="52"/>
      <c r="B33" s="40"/>
      <c r="C33" s="40"/>
      <c r="D33" s="22"/>
      <c r="E33" s="22"/>
      <c r="F33" s="22"/>
      <c r="G33" s="37"/>
    </row>
    <row r="34" spans="1:7" ht="13.5" thickBot="1">
      <c r="A34" s="262" t="s">
        <v>45</v>
      </c>
      <c r="B34" s="263"/>
      <c r="C34" s="264"/>
      <c r="D34" s="22"/>
      <c r="E34" s="22"/>
      <c r="F34" s="143">
        <f>'SCHEDA REND (spesa liquidata)'!D197</f>
        <v>0</v>
      </c>
      <c r="G34" s="37"/>
    </row>
    <row r="35" spans="1:7" ht="12.75">
      <c r="A35" s="41"/>
      <c r="B35" s="22"/>
      <c r="C35" s="22"/>
      <c r="D35" s="22"/>
      <c r="E35" s="22"/>
      <c r="F35" s="22"/>
      <c r="G35" s="37"/>
    </row>
    <row r="36" spans="1:7" ht="13.5" thickBot="1">
      <c r="A36" s="41"/>
      <c r="B36" s="22"/>
      <c r="C36" s="22"/>
      <c r="D36" s="54"/>
      <c r="E36" s="54"/>
      <c r="F36" s="22"/>
      <c r="G36" s="37"/>
    </row>
    <row r="37" spans="1:7" ht="13.5" thickBot="1">
      <c r="A37" s="262" t="s">
        <v>77</v>
      </c>
      <c r="B37" s="263"/>
      <c r="C37" s="263"/>
      <c r="D37" s="264"/>
      <c r="E37" s="55"/>
      <c r="F37" s="143">
        <f>'SCHEDA REND (spesa liquidata)'!D256</f>
        <v>0</v>
      </c>
      <c r="G37" s="37"/>
    </row>
    <row r="38" spans="1:7" ht="12.75">
      <c r="A38" s="43"/>
      <c r="B38" s="44"/>
      <c r="C38" s="44"/>
      <c r="D38" s="44"/>
      <c r="E38" s="55"/>
      <c r="F38" s="56"/>
      <c r="G38" s="37"/>
    </row>
    <row r="39" spans="1:7" ht="13.5" thickBot="1">
      <c r="A39" s="41"/>
      <c r="B39" s="22"/>
      <c r="C39" s="22"/>
      <c r="D39" s="54"/>
      <c r="E39" s="54"/>
      <c r="F39" s="22"/>
      <c r="G39" s="37"/>
    </row>
    <row r="40" spans="1:7" ht="13.5" thickBot="1">
      <c r="A40" s="57" t="s">
        <v>54</v>
      </c>
      <c r="B40" s="58"/>
      <c r="C40" s="58"/>
      <c r="D40" s="59"/>
      <c r="E40" s="54"/>
      <c r="F40" s="60">
        <f>SUM(F28:F37)</f>
        <v>0</v>
      </c>
      <c r="G40" s="37"/>
    </row>
    <row r="41" spans="1:7" ht="12.75">
      <c r="A41" s="41"/>
      <c r="B41" s="22"/>
      <c r="C41" s="22"/>
      <c r="D41" s="22"/>
      <c r="E41" s="22"/>
      <c r="F41" s="22"/>
      <c r="G41" s="37"/>
    </row>
    <row r="42" spans="1:7" ht="53.25" customHeight="1">
      <c r="A42" s="238" t="s">
        <v>69</v>
      </c>
      <c r="B42" s="239"/>
      <c r="C42" s="239"/>
      <c r="D42" s="239"/>
      <c r="E42" s="239"/>
      <c r="F42" s="239"/>
      <c r="G42" s="240"/>
    </row>
    <row r="43" spans="1:7" ht="12.75">
      <c r="A43" s="41"/>
      <c r="B43" s="22"/>
      <c r="C43" s="22"/>
      <c r="D43" s="22"/>
      <c r="E43" s="22"/>
      <c r="F43" s="22"/>
      <c r="G43" s="37"/>
    </row>
    <row r="44" spans="1:7" ht="12.75">
      <c r="A44" s="41"/>
      <c r="B44" s="22"/>
      <c r="C44" s="22"/>
      <c r="D44" s="22"/>
      <c r="E44" s="22"/>
      <c r="F44" s="22"/>
      <c r="G44" s="37"/>
    </row>
    <row r="45" spans="1:7" ht="15.75">
      <c r="A45" s="61" t="s">
        <v>55</v>
      </c>
      <c r="B45" s="22"/>
      <c r="C45" s="22"/>
      <c r="D45" s="22"/>
      <c r="E45" s="22"/>
      <c r="F45" s="62" t="s">
        <v>56</v>
      </c>
      <c r="G45" s="37"/>
    </row>
    <row r="46" spans="1:7" ht="12.75">
      <c r="A46" s="41"/>
      <c r="B46" s="22"/>
      <c r="C46" s="22"/>
      <c r="D46" s="22"/>
      <c r="E46" s="22"/>
      <c r="F46" s="22"/>
      <c r="G46" s="37"/>
    </row>
    <row r="47" spans="1:7" ht="15.75">
      <c r="A47" s="98" t="s">
        <v>57</v>
      </c>
      <c r="B47" s="39"/>
      <c r="C47" s="22"/>
      <c r="D47" s="22"/>
      <c r="E47" s="22"/>
      <c r="F47" s="99" t="s">
        <v>58</v>
      </c>
      <c r="G47" s="37"/>
    </row>
    <row r="48" spans="1:7" ht="15.75">
      <c r="A48" s="63"/>
      <c r="B48" s="39"/>
      <c r="C48" s="22"/>
      <c r="D48" s="22"/>
      <c r="E48" s="22"/>
      <c r="F48" s="22"/>
      <c r="G48" s="37"/>
    </row>
    <row r="49" spans="1:7" ht="15">
      <c r="A49" s="63"/>
      <c r="B49" s="22"/>
      <c r="C49" s="22"/>
      <c r="D49" s="22"/>
      <c r="E49" s="22"/>
      <c r="F49" s="22"/>
      <c r="G49" s="37"/>
    </row>
    <row r="50" spans="1:7" ht="12.75">
      <c r="A50" s="64"/>
      <c r="B50" s="65"/>
      <c r="C50" s="65"/>
      <c r="D50" s="65"/>
      <c r="E50" s="65"/>
      <c r="F50" s="65"/>
      <c r="G50" s="66"/>
    </row>
  </sheetData>
  <mergeCells count="21">
    <mergeCell ref="A1:G1"/>
    <mergeCell ref="A2:G2"/>
    <mergeCell ref="A3:G3"/>
    <mergeCell ref="A9:B9"/>
    <mergeCell ref="A37:D37"/>
    <mergeCell ref="A15:B15"/>
    <mergeCell ref="A13:B13"/>
    <mergeCell ref="A28:B28"/>
    <mergeCell ref="A31:B31"/>
    <mergeCell ref="A34:C34"/>
    <mergeCell ref="A23:B23"/>
    <mergeCell ref="A42:G42"/>
    <mergeCell ref="A18:G18"/>
    <mergeCell ref="A21:G21"/>
    <mergeCell ref="F5:G5"/>
    <mergeCell ref="D9:F9"/>
    <mergeCell ref="A11:B11"/>
    <mergeCell ref="A22:F22"/>
    <mergeCell ref="D11:F11"/>
    <mergeCell ref="D13:F13"/>
    <mergeCell ref="D15:F15"/>
  </mergeCells>
  <conditionalFormatting sqref="D30:E30">
    <cfRule type="cellIs" priority="1" dxfId="0" operator="lessThanOrEqual" stopIfTrue="1">
      <formula>$D$30</formula>
    </cfRule>
    <cfRule type="cellIs" priority="2" dxfId="1" operator="greaterThan" stopIfTrue="1">
      <formula>$D$30</formula>
    </cfRule>
  </conditionalFormatting>
  <conditionalFormatting sqref="D16:E16">
    <cfRule type="cellIs" priority="3" dxfId="1" operator="greaterThan" stopIfTrue="1">
      <formula>$D$13</formula>
    </cfRule>
  </conditionalFormatting>
  <dataValidations count="2">
    <dataValidation allowBlank="1" showInputMessage="1" showErrorMessage="1" promptTitle="ATTENZIONE:" prompt="N.B. NON INSERIRE PAGAMENTI CON DATE SUP ALLA DATA DI CONCLUSIONE DEL TRIMESTRE DI CERTIFICAZIONE.&#10;(ES. PER IL 1° TRIMESTRE VANNO INSERITE TUTTE LE SPESE SINO AL 30/03/06; UNA SPESA EFFETTUATA IL 01/04/06 ANDRA' INSERTITA NELLA CERTIFICAZIONE DEL 2° TRIM." sqref="A21:G21"/>
    <dataValidation allowBlank="1" showInputMessage="1" showErrorMessage="1" promptTitle="Attenzione!:" prompt="nessuna di queste celle consente l'inserimento diretto dei dati, parte dei quali viene richiamato in automatico dalla scheda Mon1 e parte dalla scheda Rend; l'unico dato da inserire è il riferimento del trimestre nella riga A23/24" sqref="D9:F9 D11:F11 D13:F13 D15:F15 F28:H28 F31:H31 F34:H34 F37:H37 F40:H40"/>
  </dataValidations>
  <printOptions horizontalCentered="1"/>
  <pageMargins left="0.1968503937007874" right="0.1968503937007874" top="0.984251968503937" bottom="0.984251968503937" header="0.5118110236220472" footer="0.5118110236220472"/>
  <pageSetup horizontalDpi="600" verticalDpi="600" orientation="portrait" paperSize="9" scale="95" r:id="rId4"/>
  <drawing r:id="rId3"/>
  <legacyDrawing r:id="rId2"/>
</worksheet>
</file>

<file path=xl/worksheets/sheet9.xml><?xml version="1.0" encoding="utf-8"?>
<worksheet xmlns="http://schemas.openxmlformats.org/spreadsheetml/2006/main" xmlns:r="http://schemas.openxmlformats.org/officeDocument/2006/relationships">
  <sheetPr codeName="Foglio10"/>
  <dimension ref="A1:P336"/>
  <sheetViews>
    <sheetView showZeros="0" workbookViewId="0" topLeftCell="A1">
      <selection activeCell="A5" sqref="A5:B5"/>
    </sheetView>
  </sheetViews>
  <sheetFormatPr defaultColWidth="9.140625" defaultRowHeight="12.75"/>
  <cols>
    <col min="1" max="1" width="30.28125" style="0" customWidth="1"/>
    <col min="2" max="2" width="26.140625" style="0" customWidth="1"/>
    <col min="3" max="3" width="26.00390625" style="0" customWidth="1"/>
    <col min="4" max="4" width="12.8515625" style="0" customWidth="1"/>
    <col min="5" max="6" width="22.7109375" style="0" customWidth="1"/>
    <col min="7" max="7" width="23.8515625" style="0" customWidth="1"/>
    <col min="8" max="8" width="18.140625" style="0" customWidth="1"/>
  </cols>
  <sheetData>
    <row r="1" spans="1:8" ht="15.75">
      <c r="A1" s="210" t="s">
        <v>47</v>
      </c>
      <c r="B1" s="211"/>
      <c r="C1" s="211"/>
      <c r="D1" s="211"/>
      <c r="E1" s="211"/>
      <c r="F1" s="211"/>
      <c r="G1" s="211"/>
      <c r="H1" s="212"/>
    </row>
    <row r="2" spans="1:8" ht="15.75">
      <c r="A2" s="213" t="s">
        <v>48</v>
      </c>
      <c r="B2" s="214"/>
      <c r="C2" s="214"/>
      <c r="D2" s="214"/>
      <c r="E2" s="214"/>
      <c r="F2" s="214"/>
      <c r="G2" s="214"/>
      <c r="H2" s="215"/>
    </row>
    <row r="3" spans="1:8" ht="15">
      <c r="A3" s="216" t="s">
        <v>60</v>
      </c>
      <c r="B3" s="217"/>
      <c r="C3" s="217"/>
      <c r="D3" s="217"/>
      <c r="E3" s="217"/>
      <c r="F3" s="217"/>
      <c r="G3" s="217"/>
      <c r="H3" s="218"/>
    </row>
    <row r="5" spans="1:16" ht="15">
      <c r="A5" s="275" t="s">
        <v>101</v>
      </c>
      <c r="B5" s="276"/>
      <c r="C5" s="197"/>
      <c r="D5" s="197"/>
      <c r="E5" s="197"/>
      <c r="F5" s="197"/>
      <c r="G5" s="197"/>
      <c r="H5" s="197"/>
      <c r="I5" s="198"/>
      <c r="J5" s="198"/>
      <c r="K5" s="198"/>
      <c r="L5" s="198"/>
      <c r="M5" s="198"/>
      <c r="N5" s="198"/>
      <c r="O5" s="198"/>
      <c r="P5" s="198"/>
    </row>
    <row r="7" spans="1:2" ht="12.75">
      <c r="A7" s="199" t="s">
        <v>52</v>
      </c>
      <c r="B7" s="200">
        <f>'SCHEDA MON 1'!B10</f>
        <v>0</v>
      </c>
    </row>
    <row r="8" spans="1:2" ht="12.75">
      <c r="A8" s="201" t="s">
        <v>40</v>
      </c>
      <c r="B8" s="202">
        <f>'SCHEDA MON 1'!B12</f>
        <v>0</v>
      </c>
    </row>
    <row r="9" spans="1:2" ht="13.5" thickBot="1">
      <c r="A9" s="203"/>
      <c r="B9" s="204"/>
    </row>
    <row r="10" spans="1:8" ht="13.5" thickBot="1">
      <c r="A10" s="269" t="s">
        <v>93</v>
      </c>
      <c r="B10" s="270"/>
      <c r="C10" s="270"/>
      <c r="D10" s="271"/>
      <c r="E10" s="272" t="s">
        <v>94</v>
      </c>
      <c r="F10" s="273"/>
      <c r="G10" s="273"/>
      <c r="H10" s="274"/>
    </row>
    <row r="11" spans="1:8" ht="38.25">
      <c r="A11" s="167" t="s">
        <v>95</v>
      </c>
      <c r="B11" s="168" t="s">
        <v>96</v>
      </c>
      <c r="C11" s="168" t="s">
        <v>97</v>
      </c>
      <c r="D11" s="169" t="s">
        <v>3</v>
      </c>
      <c r="E11" s="196" t="s">
        <v>100</v>
      </c>
      <c r="F11" s="194" t="s">
        <v>36</v>
      </c>
      <c r="G11" s="195" t="s">
        <v>98</v>
      </c>
      <c r="H11" s="195" t="s">
        <v>99</v>
      </c>
    </row>
    <row r="12" spans="1:8" ht="12.75">
      <c r="A12" s="170"/>
      <c r="B12" s="171"/>
      <c r="C12" s="172"/>
      <c r="D12" s="173"/>
      <c r="E12" s="173"/>
      <c r="F12" s="173"/>
      <c r="G12" s="174"/>
      <c r="H12" s="175"/>
    </row>
    <row r="13" spans="1:8" ht="12.75">
      <c r="A13" s="176"/>
      <c r="B13" s="177"/>
      <c r="C13" s="178"/>
      <c r="D13" s="179"/>
      <c r="E13" s="179"/>
      <c r="F13" s="179"/>
      <c r="G13" s="180"/>
      <c r="H13" s="181"/>
    </row>
    <row r="14" spans="1:8" ht="12.75">
      <c r="A14" s="182"/>
      <c r="B14" s="183"/>
      <c r="C14" s="184"/>
      <c r="D14" s="185"/>
      <c r="E14" s="185"/>
      <c r="F14" s="185"/>
      <c r="G14" s="186"/>
      <c r="H14" s="187"/>
    </row>
    <row r="15" spans="1:8" ht="12.75">
      <c r="A15" s="182"/>
      <c r="B15" s="183"/>
      <c r="C15" s="184"/>
      <c r="D15" s="185"/>
      <c r="E15" s="185"/>
      <c r="F15" s="185"/>
      <c r="G15" s="186"/>
      <c r="H15" s="187"/>
    </row>
    <row r="16" spans="1:8" ht="12.75">
      <c r="A16" s="182"/>
      <c r="B16" s="183"/>
      <c r="C16" s="184"/>
      <c r="D16" s="185"/>
      <c r="E16" s="185"/>
      <c r="F16" s="185"/>
      <c r="G16" s="186"/>
      <c r="H16" s="187"/>
    </row>
    <row r="17" spans="1:8" ht="12.75">
      <c r="A17" s="182"/>
      <c r="B17" s="183"/>
      <c r="C17" s="184"/>
      <c r="D17" s="185"/>
      <c r="E17" s="185"/>
      <c r="F17" s="185"/>
      <c r="G17" s="186"/>
      <c r="H17" s="187"/>
    </row>
    <row r="18" spans="1:8" ht="12.75">
      <c r="A18" s="182"/>
      <c r="B18" s="183"/>
      <c r="C18" s="184"/>
      <c r="D18" s="185"/>
      <c r="E18" s="185"/>
      <c r="F18" s="185"/>
      <c r="G18" s="186"/>
      <c r="H18" s="187"/>
    </row>
    <row r="19" spans="1:8" ht="12.75">
      <c r="A19" s="182"/>
      <c r="B19" s="183"/>
      <c r="C19" s="184"/>
      <c r="D19" s="185"/>
      <c r="E19" s="185"/>
      <c r="F19" s="185"/>
      <c r="G19" s="186"/>
      <c r="H19" s="187"/>
    </row>
    <row r="20" spans="1:8" ht="12.75">
      <c r="A20" s="182"/>
      <c r="B20" s="183"/>
      <c r="C20" s="184"/>
      <c r="D20" s="185"/>
      <c r="E20" s="185"/>
      <c r="F20" s="185"/>
      <c r="G20" s="186"/>
      <c r="H20" s="187"/>
    </row>
    <row r="21" spans="1:8" ht="12.75">
      <c r="A21" s="182"/>
      <c r="B21" s="183"/>
      <c r="C21" s="184"/>
      <c r="D21" s="185"/>
      <c r="E21" s="185"/>
      <c r="F21" s="185"/>
      <c r="G21" s="186"/>
      <c r="H21" s="187"/>
    </row>
    <row r="22" spans="1:8" ht="12.75">
      <c r="A22" s="182"/>
      <c r="B22" s="183"/>
      <c r="C22" s="184"/>
      <c r="D22" s="185"/>
      <c r="E22" s="185"/>
      <c r="F22" s="185"/>
      <c r="G22" s="186"/>
      <c r="H22" s="187"/>
    </row>
    <row r="23" spans="1:8" ht="12.75">
      <c r="A23" s="182"/>
      <c r="B23" s="183"/>
      <c r="C23" s="184"/>
      <c r="D23" s="185"/>
      <c r="E23" s="185"/>
      <c r="F23" s="185"/>
      <c r="G23" s="186"/>
      <c r="H23" s="187"/>
    </row>
    <row r="24" spans="1:8" ht="12.75">
      <c r="A24" s="182"/>
      <c r="B24" s="183"/>
      <c r="C24" s="184"/>
      <c r="D24" s="185"/>
      <c r="E24" s="185"/>
      <c r="F24" s="185"/>
      <c r="G24" s="186"/>
      <c r="H24" s="187"/>
    </row>
    <row r="25" spans="1:8" ht="12.75">
      <c r="A25" s="182"/>
      <c r="B25" s="183"/>
      <c r="C25" s="184"/>
      <c r="D25" s="185"/>
      <c r="E25" s="185"/>
      <c r="F25" s="185"/>
      <c r="G25" s="186"/>
      <c r="H25" s="187"/>
    </row>
    <row r="26" spans="1:8" ht="12.75">
      <c r="A26" s="182"/>
      <c r="B26" s="183"/>
      <c r="C26" s="184"/>
      <c r="D26" s="185"/>
      <c r="E26" s="185"/>
      <c r="F26" s="185"/>
      <c r="G26" s="186"/>
      <c r="H26" s="187"/>
    </row>
    <row r="27" spans="1:8" ht="12.75">
      <c r="A27" s="182"/>
      <c r="B27" s="183"/>
      <c r="C27" s="184"/>
      <c r="D27" s="185"/>
      <c r="E27" s="185"/>
      <c r="F27" s="185"/>
      <c r="G27" s="186"/>
      <c r="H27" s="187"/>
    </row>
    <row r="28" spans="1:8" ht="12.75">
      <c r="A28" s="182"/>
      <c r="B28" s="183"/>
      <c r="C28" s="184"/>
      <c r="D28" s="185"/>
      <c r="E28" s="185"/>
      <c r="F28" s="185"/>
      <c r="G28" s="186"/>
      <c r="H28" s="187"/>
    </row>
    <row r="29" spans="1:8" ht="12.75">
      <c r="A29" s="182"/>
      <c r="B29" s="183"/>
      <c r="C29" s="184"/>
      <c r="D29" s="185"/>
      <c r="E29" s="185"/>
      <c r="F29" s="185"/>
      <c r="G29" s="186"/>
      <c r="H29" s="187"/>
    </row>
    <row r="30" spans="1:8" ht="12.75">
      <c r="A30" s="182"/>
      <c r="B30" s="183"/>
      <c r="C30" s="184"/>
      <c r="D30" s="185"/>
      <c r="E30" s="185"/>
      <c r="F30" s="185"/>
      <c r="G30" s="186"/>
      <c r="H30" s="187"/>
    </row>
    <row r="31" spans="1:8" ht="12.75">
      <c r="A31" s="182"/>
      <c r="B31" s="183"/>
      <c r="C31" s="184"/>
      <c r="D31" s="185"/>
      <c r="E31" s="185"/>
      <c r="F31" s="185"/>
      <c r="G31" s="186"/>
      <c r="H31" s="187"/>
    </row>
    <row r="32" spans="1:8" ht="12.75">
      <c r="A32" s="182"/>
      <c r="B32" s="183"/>
      <c r="C32" s="184"/>
      <c r="D32" s="185"/>
      <c r="E32" s="185"/>
      <c r="F32" s="185"/>
      <c r="G32" s="186"/>
      <c r="H32" s="187"/>
    </row>
    <row r="33" spans="1:8" ht="12.75">
      <c r="A33" s="182"/>
      <c r="B33" s="183"/>
      <c r="C33" s="184"/>
      <c r="D33" s="185"/>
      <c r="E33" s="185"/>
      <c r="F33" s="185"/>
      <c r="G33" s="186"/>
      <c r="H33" s="187"/>
    </row>
    <row r="34" spans="1:8" ht="12.75">
      <c r="A34" s="182"/>
      <c r="B34" s="183"/>
      <c r="C34" s="184"/>
      <c r="D34" s="185"/>
      <c r="E34" s="185"/>
      <c r="F34" s="185"/>
      <c r="G34" s="186"/>
      <c r="H34" s="187"/>
    </row>
    <row r="35" spans="1:8" ht="12.75">
      <c r="A35" s="182"/>
      <c r="B35" s="183"/>
      <c r="C35" s="184"/>
      <c r="D35" s="185"/>
      <c r="E35" s="185"/>
      <c r="F35" s="185"/>
      <c r="G35" s="186"/>
      <c r="H35" s="187"/>
    </row>
    <row r="36" spans="1:8" ht="12.75">
      <c r="A36" s="182"/>
      <c r="B36" s="183"/>
      <c r="C36" s="184"/>
      <c r="D36" s="185"/>
      <c r="E36" s="185"/>
      <c r="F36" s="185"/>
      <c r="G36" s="186"/>
      <c r="H36" s="187"/>
    </row>
    <row r="37" spans="1:8" ht="12.75">
      <c r="A37" s="182"/>
      <c r="B37" s="183"/>
      <c r="C37" s="184"/>
      <c r="D37" s="185"/>
      <c r="E37" s="185"/>
      <c r="F37" s="185"/>
      <c r="G37" s="186"/>
      <c r="H37" s="187"/>
    </row>
    <row r="38" spans="1:8" ht="12.75">
      <c r="A38" s="182"/>
      <c r="B38" s="183"/>
      <c r="C38" s="184"/>
      <c r="D38" s="185"/>
      <c r="E38" s="185"/>
      <c r="F38" s="185"/>
      <c r="G38" s="186"/>
      <c r="H38" s="187"/>
    </row>
    <row r="39" spans="1:8" ht="12.75">
      <c r="A39" s="182"/>
      <c r="B39" s="183"/>
      <c r="C39" s="184"/>
      <c r="D39" s="185"/>
      <c r="E39" s="185"/>
      <c r="F39" s="185"/>
      <c r="G39" s="186"/>
      <c r="H39" s="187"/>
    </row>
    <row r="40" spans="1:8" ht="12.75">
      <c r="A40" s="182"/>
      <c r="B40" s="183"/>
      <c r="C40" s="184"/>
      <c r="D40" s="185"/>
      <c r="E40" s="185"/>
      <c r="F40" s="185"/>
      <c r="G40" s="186"/>
      <c r="H40" s="187"/>
    </row>
    <row r="41" spans="1:8" ht="12.75">
      <c r="A41" s="182"/>
      <c r="B41" s="183"/>
      <c r="C41" s="184"/>
      <c r="D41" s="185"/>
      <c r="E41" s="185"/>
      <c r="F41" s="185"/>
      <c r="G41" s="186"/>
      <c r="H41" s="187"/>
    </row>
    <row r="42" spans="1:8" ht="12.75">
      <c r="A42" s="182"/>
      <c r="B42" s="183"/>
      <c r="C42" s="184"/>
      <c r="D42" s="185"/>
      <c r="E42" s="185"/>
      <c r="F42" s="185"/>
      <c r="G42" s="186"/>
      <c r="H42" s="187"/>
    </row>
    <row r="43" spans="1:8" ht="12.75">
      <c r="A43" s="182"/>
      <c r="B43" s="183"/>
      <c r="C43" s="184"/>
      <c r="D43" s="185"/>
      <c r="E43" s="185"/>
      <c r="F43" s="185"/>
      <c r="G43" s="186"/>
      <c r="H43" s="187"/>
    </row>
    <row r="44" spans="1:8" ht="12.75">
      <c r="A44" s="182"/>
      <c r="B44" s="183"/>
      <c r="C44" s="184"/>
      <c r="D44" s="185"/>
      <c r="E44" s="185"/>
      <c r="F44" s="185"/>
      <c r="G44" s="186"/>
      <c r="H44" s="187"/>
    </row>
    <row r="45" spans="1:8" ht="12.75">
      <c r="A45" s="182"/>
      <c r="B45" s="183"/>
      <c r="C45" s="184"/>
      <c r="D45" s="185"/>
      <c r="E45" s="185"/>
      <c r="F45" s="185"/>
      <c r="G45" s="186"/>
      <c r="H45" s="187"/>
    </row>
    <row r="46" spans="1:8" ht="12.75">
      <c r="A46" s="182"/>
      <c r="B46" s="183"/>
      <c r="C46" s="184"/>
      <c r="D46" s="185"/>
      <c r="E46" s="185"/>
      <c r="F46" s="185"/>
      <c r="G46" s="186"/>
      <c r="H46" s="187"/>
    </row>
    <row r="47" spans="1:8" ht="12.75">
      <c r="A47" s="182"/>
      <c r="B47" s="183"/>
      <c r="C47" s="184"/>
      <c r="D47" s="185"/>
      <c r="E47" s="185"/>
      <c r="F47" s="185"/>
      <c r="G47" s="186"/>
      <c r="H47" s="187"/>
    </row>
    <row r="48" spans="1:8" ht="12.75">
      <c r="A48" s="182"/>
      <c r="B48" s="183"/>
      <c r="C48" s="184"/>
      <c r="D48" s="185"/>
      <c r="E48" s="185"/>
      <c r="F48" s="185"/>
      <c r="G48" s="186"/>
      <c r="H48" s="187"/>
    </row>
    <row r="49" spans="1:8" ht="12.75">
      <c r="A49" s="182"/>
      <c r="B49" s="183"/>
      <c r="C49" s="184"/>
      <c r="D49" s="185"/>
      <c r="E49" s="185"/>
      <c r="F49" s="185"/>
      <c r="G49" s="186"/>
      <c r="H49" s="187"/>
    </row>
    <row r="50" spans="1:8" ht="12.75">
      <c r="A50" s="182"/>
      <c r="B50" s="183"/>
      <c r="C50" s="184"/>
      <c r="D50" s="185"/>
      <c r="E50" s="185"/>
      <c r="F50" s="185"/>
      <c r="G50" s="186"/>
      <c r="H50" s="187"/>
    </row>
    <row r="51" spans="1:8" ht="12.75">
      <c r="A51" s="182"/>
      <c r="B51" s="183"/>
      <c r="C51" s="184"/>
      <c r="D51" s="185"/>
      <c r="E51" s="185"/>
      <c r="F51" s="185"/>
      <c r="G51" s="186"/>
      <c r="H51" s="187"/>
    </row>
    <row r="52" spans="1:8" ht="12.75">
      <c r="A52" s="182"/>
      <c r="B52" s="183"/>
      <c r="C52" s="184"/>
      <c r="D52" s="185"/>
      <c r="E52" s="185"/>
      <c r="F52" s="185"/>
      <c r="G52" s="186"/>
      <c r="H52" s="187"/>
    </row>
    <row r="53" spans="1:8" ht="12.75">
      <c r="A53" s="182"/>
      <c r="B53" s="183"/>
      <c r="C53" s="184"/>
      <c r="D53" s="185"/>
      <c r="E53" s="185"/>
      <c r="F53" s="185"/>
      <c r="G53" s="186"/>
      <c r="H53" s="187"/>
    </row>
    <row r="54" spans="1:8" ht="12.75">
      <c r="A54" s="182"/>
      <c r="B54" s="183"/>
      <c r="C54" s="184"/>
      <c r="D54" s="185"/>
      <c r="E54" s="185"/>
      <c r="F54" s="185"/>
      <c r="G54" s="186"/>
      <c r="H54" s="187"/>
    </row>
    <row r="55" spans="1:8" ht="12.75">
      <c r="A55" s="182"/>
      <c r="B55" s="183"/>
      <c r="C55" s="184"/>
      <c r="D55" s="185"/>
      <c r="E55" s="185"/>
      <c r="F55" s="185"/>
      <c r="G55" s="186"/>
      <c r="H55" s="187"/>
    </row>
    <row r="56" spans="1:8" ht="12.75">
      <c r="A56" s="182"/>
      <c r="B56" s="183"/>
      <c r="C56" s="184"/>
      <c r="D56" s="185"/>
      <c r="E56" s="185"/>
      <c r="F56" s="185"/>
      <c r="G56" s="186"/>
      <c r="H56" s="187"/>
    </row>
    <row r="57" spans="1:8" ht="12.75">
      <c r="A57" s="182"/>
      <c r="B57" s="183"/>
      <c r="C57" s="184"/>
      <c r="D57" s="185"/>
      <c r="E57" s="185"/>
      <c r="F57" s="185"/>
      <c r="G57" s="186"/>
      <c r="H57" s="187"/>
    </row>
    <row r="58" spans="1:8" ht="12.75">
      <c r="A58" s="182"/>
      <c r="B58" s="183"/>
      <c r="C58" s="184"/>
      <c r="D58" s="185"/>
      <c r="E58" s="185"/>
      <c r="F58" s="185"/>
      <c r="G58" s="186"/>
      <c r="H58" s="187"/>
    </row>
    <row r="59" spans="1:8" ht="12.75">
      <c r="A59" s="182"/>
      <c r="B59" s="183"/>
      <c r="C59" s="184"/>
      <c r="D59" s="185"/>
      <c r="E59" s="185"/>
      <c r="F59" s="185"/>
      <c r="G59" s="186"/>
      <c r="H59" s="187"/>
    </row>
    <row r="60" spans="1:8" ht="12.75">
      <c r="A60" s="182"/>
      <c r="B60" s="183"/>
      <c r="C60" s="184"/>
      <c r="D60" s="185"/>
      <c r="E60" s="185"/>
      <c r="F60" s="185"/>
      <c r="G60" s="186"/>
      <c r="H60" s="187"/>
    </row>
    <row r="61" spans="1:8" ht="12.75">
      <c r="A61" s="182"/>
      <c r="B61" s="183"/>
      <c r="C61" s="184"/>
      <c r="D61" s="185"/>
      <c r="E61" s="185"/>
      <c r="F61" s="185"/>
      <c r="G61" s="186"/>
      <c r="H61" s="187"/>
    </row>
    <row r="62" spans="1:8" ht="12.75">
      <c r="A62" s="182"/>
      <c r="B62" s="183"/>
      <c r="C62" s="184"/>
      <c r="D62" s="185"/>
      <c r="E62" s="185"/>
      <c r="F62" s="185"/>
      <c r="G62" s="186"/>
      <c r="H62" s="187"/>
    </row>
    <row r="63" spans="1:8" ht="12.75">
      <c r="A63" s="182"/>
      <c r="B63" s="183"/>
      <c r="C63" s="184"/>
      <c r="D63" s="185"/>
      <c r="E63" s="185"/>
      <c r="F63" s="185"/>
      <c r="G63" s="186"/>
      <c r="H63" s="187"/>
    </row>
    <row r="64" spans="1:8" ht="12.75">
      <c r="A64" s="182"/>
      <c r="B64" s="183"/>
      <c r="C64" s="184"/>
      <c r="D64" s="185"/>
      <c r="E64" s="185"/>
      <c r="F64" s="185"/>
      <c r="G64" s="186"/>
      <c r="H64" s="187"/>
    </row>
    <row r="65" spans="1:8" ht="12.75">
      <c r="A65" s="182"/>
      <c r="B65" s="183"/>
      <c r="C65" s="184"/>
      <c r="D65" s="185"/>
      <c r="E65" s="185"/>
      <c r="F65" s="185"/>
      <c r="G65" s="186"/>
      <c r="H65" s="187"/>
    </row>
    <row r="66" spans="1:8" ht="12.75">
      <c r="A66" s="182"/>
      <c r="B66" s="183"/>
      <c r="C66" s="184"/>
      <c r="D66" s="185"/>
      <c r="E66" s="185"/>
      <c r="F66" s="185"/>
      <c r="G66" s="186"/>
      <c r="H66" s="187"/>
    </row>
    <row r="67" spans="1:8" ht="12.75">
      <c r="A67" s="182"/>
      <c r="B67" s="183"/>
      <c r="C67" s="184"/>
      <c r="D67" s="185"/>
      <c r="E67" s="185"/>
      <c r="F67" s="185"/>
      <c r="G67" s="186"/>
      <c r="H67" s="187"/>
    </row>
    <row r="68" spans="1:8" ht="12.75">
      <c r="A68" s="182"/>
      <c r="B68" s="183"/>
      <c r="C68" s="184"/>
      <c r="D68" s="185"/>
      <c r="E68" s="185"/>
      <c r="F68" s="185"/>
      <c r="G68" s="186"/>
      <c r="H68" s="187"/>
    </row>
    <row r="69" spans="1:8" ht="12.75">
      <c r="A69" s="182"/>
      <c r="B69" s="183"/>
      <c r="C69" s="184"/>
      <c r="D69" s="185"/>
      <c r="E69" s="185"/>
      <c r="F69" s="185"/>
      <c r="G69" s="186"/>
      <c r="H69" s="187"/>
    </row>
    <row r="70" spans="1:8" ht="12.75">
      <c r="A70" s="182"/>
      <c r="B70" s="183"/>
      <c r="C70" s="184"/>
      <c r="D70" s="185"/>
      <c r="E70" s="185"/>
      <c r="F70" s="185"/>
      <c r="G70" s="186"/>
      <c r="H70" s="187"/>
    </row>
    <row r="71" spans="1:8" ht="12.75">
      <c r="A71" s="182"/>
      <c r="B71" s="183"/>
      <c r="C71" s="184"/>
      <c r="D71" s="185"/>
      <c r="E71" s="185"/>
      <c r="F71" s="185"/>
      <c r="G71" s="186"/>
      <c r="H71" s="187"/>
    </row>
    <row r="72" spans="1:8" ht="12.75">
      <c r="A72" s="182"/>
      <c r="B72" s="183"/>
      <c r="C72" s="184"/>
      <c r="D72" s="185"/>
      <c r="E72" s="185"/>
      <c r="F72" s="185"/>
      <c r="G72" s="186"/>
      <c r="H72" s="187"/>
    </row>
    <row r="73" spans="1:8" ht="12.75">
      <c r="A73" s="182"/>
      <c r="B73" s="183"/>
      <c r="C73" s="184"/>
      <c r="D73" s="185"/>
      <c r="E73" s="185"/>
      <c r="F73" s="185"/>
      <c r="G73" s="186"/>
      <c r="H73" s="187"/>
    </row>
    <row r="74" spans="1:8" ht="12.75">
      <c r="A74" s="182"/>
      <c r="B74" s="183"/>
      <c r="C74" s="184"/>
      <c r="D74" s="185"/>
      <c r="E74" s="185"/>
      <c r="F74" s="185"/>
      <c r="G74" s="186"/>
      <c r="H74" s="187"/>
    </row>
    <row r="75" spans="1:8" ht="12.75">
      <c r="A75" s="182"/>
      <c r="B75" s="183"/>
      <c r="C75" s="184"/>
      <c r="D75" s="185"/>
      <c r="E75" s="185"/>
      <c r="F75" s="185"/>
      <c r="G75" s="186"/>
      <c r="H75" s="187"/>
    </row>
    <row r="76" spans="1:8" ht="12.75">
      <c r="A76" s="182"/>
      <c r="B76" s="183"/>
      <c r="C76" s="184"/>
      <c r="D76" s="185"/>
      <c r="E76" s="185"/>
      <c r="F76" s="185"/>
      <c r="G76" s="186"/>
      <c r="H76" s="187"/>
    </row>
    <row r="77" spans="1:8" ht="12.75">
      <c r="A77" s="182"/>
      <c r="B77" s="183"/>
      <c r="C77" s="184"/>
      <c r="D77" s="185"/>
      <c r="E77" s="185"/>
      <c r="F77" s="185"/>
      <c r="G77" s="186"/>
      <c r="H77" s="187"/>
    </row>
    <row r="78" spans="1:8" ht="12.75">
      <c r="A78" s="182"/>
      <c r="B78" s="183"/>
      <c r="C78" s="184"/>
      <c r="D78" s="185"/>
      <c r="E78" s="185"/>
      <c r="F78" s="185"/>
      <c r="G78" s="186"/>
      <c r="H78" s="187"/>
    </row>
    <row r="79" spans="1:8" ht="12.75">
      <c r="A79" s="182"/>
      <c r="B79" s="183"/>
      <c r="C79" s="184"/>
      <c r="D79" s="185"/>
      <c r="E79" s="185"/>
      <c r="F79" s="185"/>
      <c r="G79" s="186"/>
      <c r="H79" s="187"/>
    </row>
    <row r="80" spans="1:8" ht="12.75">
      <c r="A80" s="182"/>
      <c r="B80" s="183"/>
      <c r="C80" s="184"/>
      <c r="D80" s="185"/>
      <c r="E80" s="185"/>
      <c r="F80" s="185"/>
      <c r="G80" s="186"/>
      <c r="H80" s="187"/>
    </row>
    <row r="81" spans="1:8" ht="12.75">
      <c r="A81" s="182"/>
      <c r="B81" s="183"/>
      <c r="C81" s="184"/>
      <c r="D81" s="185"/>
      <c r="E81" s="185"/>
      <c r="F81" s="185"/>
      <c r="G81" s="186"/>
      <c r="H81" s="187"/>
    </row>
    <row r="82" spans="1:8" ht="12.75">
      <c r="A82" s="182"/>
      <c r="B82" s="183"/>
      <c r="C82" s="184"/>
      <c r="D82" s="185"/>
      <c r="E82" s="185"/>
      <c r="F82" s="185"/>
      <c r="G82" s="186"/>
      <c r="H82" s="187"/>
    </row>
    <row r="83" spans="1:8" ht="12.75">
      <c r="A83" s="182"/>
      <c r="B83" s="183"/>
      <c r="C83" s="184"/>
      <c r="D83" s="185"/>
      <c r="E83" s="185"/>
      <c r="F83" s="185"/>
      <c r="G83" s="186"/>
      <c r="H83" s="187"/>
    </row>
    <row r="84" spans="1:8" ht="12.75">
      <c r="A84" s="182"/>
      <c r="B84" s="183"/>
      <c r="C84" s="184"/>
      <c r="D84" s="185"/>
      <c r="E84" s="185"/>
      <c r="F84" s="185"/>
      <c r="G84" s="186"/>
      <c r="H84" s="187"/>
    </row>
    <row r="85" spans="1:8" ht="12.75">
      <c r="A85" s="182"/>
      <c r="B85" s="183"/>
      <c r="C85" s="184"/>
      <c r="D85" s="185"/>
      <c r="E85" s="185"/>
      <c r="F85" s="185"/>
      <c r="G85" s="186"/>
      <c r="H85" s="187"/>
    </row>
    <row r="86" spans="1:8" ht="12.75">
      <c r="A86" s="182"/>
      <c r="B86" s="183"/>
      <c r="C86" s="184"/>
      <c r="D86" s="185"/>
      <c r="E86" s="185"/>
      <c r="F86" s="185"/>
      <c r="G86" s="186"/>
      <c r="H86" s="187"/>
    </row>
    <row r="87" spans="1:8" ht="12.75">
      <c r="A87" s="182"/>
      <c r="B87" s="183"/>
      <c r="C87" s="184"/>
      <c r="D87" s="185"/>
      <c r="E87" s="185"/>
      <c r="F87" s="185"/>
      <c r="G87" s="186"/>
      <c r="H87" s="187"/>
    </row>
    <row r="88" spans="1:8" ht="12.75">
      <c r="A88" s="182"/>
      <c r="B88" s="183"/>
      <c r="C88" s="184"/>
      <c r="D88" s="185"/>
      <c r="E88" s="185"/>
      <c r="F88" s="185"/>
      <c r="G88" s="186"/>
      <c r="H88" s="187"/>
    </row>
    <row r="89" spans="1:8" ht="12.75">
      <c r="A89" s="182"/>
      <c r="B89" s="183"/>
      <c r="C89" s="184"/>
      <c r="D89" s="185"/>
      <c r="E89" s="185"/>
      <c r="F89" s="185"/>
      <c r="G89" s="186"/>
      <c r="H89" s="187"/>
    </row>
    <row r="90" spans="1:8" ht="12.75">
      <c r="A90" s="182"/>
      <c r="B90" s="183"/>
      <c r="C90" s="184"/>
      <c r="D90" s="185"/>
      <c r="E90" s="185"/>
      <c r="F90" s="185"/>
      <c r="G90" s="186"/>
      <c r="H90" s="187"/>
    </row>
    <row r="91" spans="1:8" ht="12.75">
      <c r="A91" s="182"/>
      <c r="B91" s="183"/>
      <c r="C91" s="184"/>
      <c r="D91" s="185"/>
      <c r="E91" s="185"/>
      <c r="F91" s="185"/>
      <c r="G91" s="186"/>
      <c r="H91" s="187"/>
    </row>
    <row r="92" spans="1:8" ht="12.75">
      <c r="A92" s="182"/>
      <c r="B92" s="183"/>
      <c r="C92" s="184"/>
      <c r="D92" s="185"/>
      <c r="E92" s="185"/>
      <c r="F92" s="185"/>
      <c r="G92" s="186"/>
      <c r="H92" s="187"/>
    </row>
    <row r="93" spans="1:8" ht="12.75">
      <c r="A93" s="182"/>
      <c r="B93" s="183"/>
      <c r="C93" s="184"/>
      <c r="D93" s="185"/>
      <c r="E93" s="185"/>
      <c r="F93" s="185"/>
      <c r="G93" s="186"/>
      <c r="H93" s="187"/>
    </row>
    <row r="94" spans="1:8" ht="12.75">
      <c r="A94" s="182"/>
      <c r="B94" s="183"/>
      <c r="C94" s="184"/>
      <c r="D94" s="185"/>
      <c r="E94" s="185"/>
      <c r="F94" s="185"/>
      <c r="G94" s="186"/>
      <c r="H94" s="187"/>
    </row>
    <row r="95" spans="1:8" ht="12.75">
      <c r="A95" s="182"/>
      <c r="B95" s="183"/>
      <c r="C95" s="184"/>
      <c r="D95" s="185"/>
      <c r="E95" s="185"/>
      <c r="F95" s="185"/>
      <c r="G95" s="186"/>
      <c r="H95" s="187"/>
    </row>
    <row r="96" spans="1:8" ht="12.75">
      <c r="A96" s="182"/>
      <c r="B96" s="183"/>
      <c r="C96" s="184"/>
      <c r="D96" s="185"/>
      <c r="E96" s="185"/>
      <c r="F96" s="185"/>
      <c r="G96" s="186"/>
      <c r="H96" s="187"/>
    </row>
    <row r="97" spans="1:8" ht="12.75">
      <c r="A97" s="182"/>
      <c r="B97" s="183"/>
      <c r="C97" s="184"/>
      <c r="D97" s="185"/>
      <c r="E97" s="185"/>
      <c r="F97" s="185"/>
      <c r="G97" s="186"/>
      <c r="H97" s="187"/>
    </row>
    <row r="98" spans="1:8" ht="12.75">
      <c r="A98" s="182"/>
      <c r="B98" s="183"/>
      <c r="C98" s="184"/>
      <c r="D98" s="185"/>
      <c r="E98" s="185"/>
      <c r="F98" s="185"/>
      <c r="G98" s="186"/>
      <c r="H98" s="187"/>
    </row>
    <row r="99" spans="1:8" ht="12.75">
      <c r="A99" s="182"/>
      <c r="B99" s="183"/>
      <c r="C99" s="184"/>
      <c r="D99" s="185"/>
      <c r="E99" s="185"/>
      <c r="F99" s="185"/>
      <c r="G99" s="186"/>
      <c r="H99" s="187"/>
    </row>
    <row r="100" spans="1:8" ht="12.75">
      <c r="A100" s="182"/>
      <c r="B100" s="183"/>
      <c r="C100" s="184"/>
      <c r="D100" s="185"/>
      <c r="E100" s="185"/>
      <c r="F100" s="185"/>
      <c r="G100" s="186"/>
      <c r="H100" s="187"/>
    </row>
    <row r="101" spans="1:8" ht="12.75">
      <c r="A101" s="182"/>
      <c r="B101" s="183"/>
      <c r="C101" s="184"/>
      <c r="D101" s="185"/>
      <c r="E101" s="185"/>
      <c r="F101" s="185"/>
      <c r="G101" s="186"/>
      <c r="H101" s="187"/>
    </row>
    <row r="102" spans="1:8" ht="12.75">
      <c r="A102" s="182"/>
      <c r="B102" s="183"/>
      <c r="C102" s="184"/>
      <c r="D102" s="185"/>
      <c r="E102" s="185"/>
      <c r="F102" s="185"/>
      <c r="G102" s="186"/>
      <c r="H102" s="187"/>
    </row>
    <row r="103" spans="1:8" ht="12.75">
      <c r="A103" s="182"/>
      <c r="B103" s="183"/>
      <c r="C103" s="184"/>
      <c r="D103" s="185"/>
      <c r="E103" s="185"/>
      <c r="F103" s="185"/>
      <c r="G103" s="186"/>
      <c r="H103" s="187"/>
    </row>
    <row r="104" spans="1:8" ht="12.75">
      <c r="A104" s="182"/>
      <c r="B104" s="183"/>
      <c r="C104" s="184"/>
      <c r="D104" s="185"/>
      <c r="E104" s="185"/>
      <c r="F104" s="185"/>
      <c r="G104" s="186"/>
      <c r="H104" s="187"/>
    </row>
    <row r="105" spans="1:8" ht="12.75">
      <c r="A105" s="182"/>
      <c r="B105" s="183"/>
      <c r="C105" s="184"/>
      <c r="D105" s="185"/>
      <c r="E105" s="185"/>
      <c r="F105" s="185"/>
      <c r="G105" s="186"/>
      <c r="H105" s="187"/>
    </row>
    <row r="106" spans="1:8" ht="12.75">
      <c r="A106" s="182"/>
      <c r="B106" s="183"/>
      <c r="C106" s="184"/>
      <c r="D106" s="185"/>
      <c r="E106" s="185"/>
      <c r="F106" s="185"/>
      <c r="G106" s="186"/>
      <c r="H106" s="187"/>
    </row>
    <row r="107" spans="1:8" ht="12.75">
      <c r="A107" s="182"/>
      <c r="B107" s="183"/>
      <c r="C107" s="184"/>
      <c r="D107" s="185"/>
      <c r="E107" s="185"/>
      <c r="F107" s="185"/>
      <c r="G107" s="186"/>
      <c r="H107" s="187"/>
    </row>
    <row r="108" spans="1:8" ht="12.75">
      <c r="A108" s="182"/>
      <c r="B108" s="183"/>
      <c r="C108" s="184"/>
      <c r="D108" s="185"/>
      <c r="E108" s="185"/>
      <c r="F108" s="185"/>
      <c r="G108" s="186"/>
      <c r="H108" s="187"/>
    </row>
    <row r="109" spans="1:8" ht="12.75">
      <c r="A109" s="182"/>
      <c r="B109" s="183"/>
      <c r="C109" s="184"/>
      <c r="D109" s="185"/>
      <c r="E109" s="185"/>
      <c r="F109" s="185"/>
      <c r="G109" s="186"/>
      <c r="H109" s="187"/>
    </row>
    <row r="110" spans="1:8" ht="12.75">
      <c r="A110" s="182"/>
      <c r="B110" s="183"/>
      <c r="C110" s="184"/>
      <c r="D110" s="185"/>
      <c r="E110" s="185"/>
      <c r="F110" s="185"/>
      <c r="G110" s="186"/>
      <c r="H110" s="187"/>
    </row>
    <row r="111" spans="1:8" ht="12.75">
      <c r="A111" s="182"/>
      <c r="B111" s="183"/>
      <c r="C111" s="184"/>
      <c r="D111" s="185"/>
      <c r="E111" s="185"/>
      <c r="F111" s="185"/>
      <c r="G111" s="186"/>
      <c r="H111" s="187"/>
    </row>
    <row r="112" spans="1:8" ht="12.75">
      <c r="A112" s="182"/>
      <c r="B112" s="183"/>
      <c r="C112" s="184"/>
      <c r="D112" s="185"/>
      <c r="E112" s="185"/>
      <c r="F112" s="185"/>
      <c r="G112" s="186"/>
      <c r="H112" s="187"/>
    </row>
    <row r="113" spans="1:8" ht="12.75">
      <c r="A113" s="182"/>
      <c r="B113" s="183"/>
      <c r="C113" s="184"/>
      <c r="D113" s="185"/>
      <c r="E113" s="185"/>
      <c r="F113" s="185"/>
      <c r="G113" s="186"/>
      <c r="H113" s="187"/>
    </row>
    <row r="114" spans="1:8" ht="12.75">
      <c r="A114" s="182"/>
      <c r="B114" s="183"/>
      <c r="C114" s="184"/>
      <c r="D114" s="185"/>
      <c r="E114" s="185"/>
      <c r="F114" s="185"/>
      <c r="G114" s="186"/>
      <c r="H114" s="187"/>
    </row>
    <row r="115" spans="1:8" ht="12.75">
      <c r="A115" s="182"/>
      <c r="B115" s="183"/>
      <c r="C115" s="184"/>
      <c r="D115" s="185"/>
      <c r="E115" s="185"/>
      <c r="F115" s="185"/>
      <c r="G115" s="186"/>
      <c r="H115" s="187"/>
    </row>
    <row r="116" spans="1:8" ht="12.75">
      <c r="A116" s="182"/>
      <c r="B116" s="183"/>
      <c r="C116" s="184"/>
      <c r="D116" s="185"/>
      <c r="E116" s="185"/>
      <c r="F116" s="185"/>
      <c r="G116" s="186"/>
      <c r="H116" s="187"/>
    </row>
    <row r="117" spans="1:8" ht="12.75">
      <c r="A117" s="182"/>
      <c r="B117" s="183"/>
      <c r="C117" s="184"/>
      <c r="D117" s="185"/>
      <c r="E117" s="185"/>
      <c r="F117" s="185"/>
      <c r="G117" s="186"/>
      <c r="H117" s="187"/>
    </row>
    <row r="118" spans="1:8" ht="12.75">
      <c r="A118" s="182"/>
      <c r="B118" s="183"/>
      <c r="C118" s="184"/>
      <c r="D118" s="185"/>
      <c r="E118" s="185"/>
      <c r="F118" s="185"/>
      <c r="G118" s="186"/>
      <c r="H118" s="187"/>
    </row>
    <row r="119" spans="1:8" ht="12.75">
      <c r="A119" s="182"/>
      <c r="B119" s="183"/>
      <c r="C119" s="184"/>
      <c r="D119" s="185"/>
      <c r="E119" s="185"/>
      <c r="F119" s="185"/>
      <c r="G119" s="186"/>
      <c r="H119" s="187"/>
    </row>
    <row r="120" spans="1:8" ht="12.75">
      <c r="A120" s="182"/>
      <c r="B120" s="183"/>
      <c r="C120" s="184"/>
      <c r="D120" s="185"/>
      <c r="E120" s="185"/>
      <c r="F120" s="185"/>
      <c r="G120" s="186"/>
      <c r="H120" s="187"/>
    </row>
    <row r="121" spans="1:8" ht="12.75">
      <c r="A121" s="182"/>
      <c r="B121" s="183"/>
      <c r="C121" s="184"/>
      <c r="D121" s="185"/>
      <c r="E121" s="185"/>
      <c r="F121" s="185"/>
      <c r="G121" s="186"/>
      <c r="H121" s="187"/>
    </row>
    <row r="122" spans="1:8" ht="12.75">
      <c r="A122" s="182"/>
      <c r="B122" s="183"/>
      <c r="C122" s="184"/>
      <c r="D122" s="185"/>
      <c r="E122" s="185"/>
      <c r="F122" s="185"/>
      <c r="G122" s="186"/>
      <c r="H122" s="187"/>
    </row>
    <row r="123" spans="1:8" ht="12.75">
      <c r="A123" s="182"/>
      <c r="B123" s="183"/>
      <c r="C123" s="184"/>
      <c r="D123" s="185"/>
      <c r="E123" s="185"/>
      <c r="F123" s="185"/>
      <c r="G123" s="186"/>
      <c r="H123" s="187"/>
    </row>
    <row r="124" spans="1:8" ht="12.75">
      <c r="A124" s="182"/>
      <c r="B124" s="183"/>
      <c r="C124" s="184"/>
      <c r="D124" s="185"/>
      <c r="E124" s="185"/>
      <c r="F124" s="185"/>
      <c r="G124" s="186"/>
      <c r="H124" s="187"/>
    </row>
    <row r="125" spans="1:8" ht="12.75">
      <c r="A125" s="182"/>
      <c r="B125" s="183"/>
      <c r="C125" s="184"/>
      <c r="D125" s="185"/>
      <c r="E125" s="185"/>
      <c r="F125" s="185"/>
      <c r="G125" s="186"/>
      <c r="H125" s="187"/>
    </row>
    <row r="126" spans="1:8" ht="12.75">
      <c r="A126" s="182"/>
      <c r="B126" s="183"/>
      <c r="C126" s="184"/>
      <c r="D126" s="185"/>
      <c r="E126" s="185"/>
      <c r="F126" s="185"/>
      <c r="G126" s="186"/>
      <c r="H126" s="187"/>
    </row>
    <row r="127" spans="1:8" ht="12.75">
      <c r="A127" s="182"/>
      <c r="B127" s="183"/>
      <c r="C127" s="184"/>
      <c r="D127" s="185"/>
      <c r="E127" s="185"/>
      <c r="F127" s="185"/>
      <c r="G127" s="186"/>
      <c r="H127" s="187"/>
    </row>
    <row r="128" spans="1:8" ht="12.75">
      <c r="A128" s="182"/>
      <c r="B128" s="183"/>
      <c r="C128" s="184"/>
      <c r="D128" s="185"/>
      <c r="E128" s="185"/>
      <c r="F128" s="185"/>
      <c r="G128" s="186"/>
      <c r="H128" s="187"/>
    </row>
    <row r="129" spans="1:8" ht="12.75">
      <c r="A129" s="182"/>
      <c r="B129" s="183"/>
      <c r="C129" s="184"/>
      <c r="D129" s="185"/>
      <c r="E129" s="185"/>
      <c r="F129" s="185"/>
      <c r="G129" s="186"/>
      <c r="H129" s="187"/>
    </row>
    <row r="130" spans="1:8" ht="12.75">
      <c r="A130" s="182"/>
      <c r="B130" s="183"/>
      <c r="C130" s="184"/>
      <c r="D130" s="185"/>
      <c r="E130" s="185"/>
      <c r="F130" s="185"/>
      <c r="G130" s="186"/>
      <c r="H130" s="187"/>
    </row>
    <row r="131" spans="1:8" ht="12.75">
      <c r="A131" s="182"/>
      <c r="B131" s="183"/>
      <c r="C131" s="184"/>
      <c r="D131" s="185"/>
      <c r="E131" s="185"/>
      <c r="F131" s="185"/>
      <c r="G131" s="186"/>
      <c r="H131" s="187"/>
    </row>
    <row r="132" spans="1:8" ht="12.75">
      <c r="A132" s="182"/>
      <c r="B132" s="183"/>
      <c r="C132" s="184"/>
      <c r="D132" s="185"/>
      <c r="E132" s="185"/>
      <c r="F132" s="185"/>
      <c r="G132" s="186"/>
      <c r="H132" s="187"/>
    </row>
    <row r="133" spans="1:8" ht="12.75">
      <c r="A133" s="182"/>
      <c r="B133" s="183"/>
      <c r="C133" s="184"/>
      <c r="D133" s="185"/>
      <c r="E133" s="185"/>
      <c r="F133" s="185"/>
      <c r="G133" s="186"/>
      <c r="H133" s="187"/>
    </row>
    <row r="134" spans="1:8" ht="12.75">
      <c r="A134" s="182"/>
      <c r="B134" s="183"/>
      <c r="C134" s="184"/>
      <c r="D134" s="185"/>
      <c r="E134" s="185"/>
      <c r="F134" s="185"/>
      <c r="G134" s="186"/>
      <c r="H134" s="187"/>
    </row>
    <row r="135" spans="1:8" ht="12.75">
      <c r="A135" s="182"/>
      <c r="B135" s="183"/>
      <c r="C135" s="184"/>
      <c r="D135" s="185"/>
      <c r="E135" s="185"/>
      <c r="F135" s="185"/>
      <c r="G135" s="186"/>
      <c r="H135" s="187"/>
    </row>
    <row r="136" spans="1:8" ht="12.75">
      <c r="A136" s="182"/>
      <c r="B136" s="183"/>
      <c r="C136" s="184"/>
      <c r="D136" s="185"/>
      <c r="E136" s="185"/>
      <c r="F136" s="185"/>
      <c r="G136" s="186"/>
      <c r="H136" s="187"/>
    </row>
    <row r="137" spans="1:8" ht="12.75">
      <c r="A137" s="182"/>
      <c r="B137" s="183"/>
      <c r="C137" s="184"/>
      <c r="D137" s="185"/>
      <c r="E137" s="185"/>
      <c r="F137" s="185"/>
      <c r="G137" s="186"/>
      <c r="H137" s="187"/>
    </row>
    <row r="138" spans="1:8" ht="12.75">
      <c r="A138" s="182"/>
      <c r="B138" s="183"/>
      <c r="C138" s="184"/>
      <c r="D138" s="185"/>
      <c r="E138" s="185"/>
      <c r="F138" s="185"/>
      <c r="G138" s="186"/>
      <c r="H138" s="187"/>
    </row>
    <row r="139" spans="1:8" ht="12.75">
      <c r="A139" s="182"/>
      <c r="B139" s="183"/>
      <c r="C139" s="184"/>
      <c r="D139" s="185"/>
      <c r="E139" s="185"/>
      <c r="F139" s="185"/>
      <c r="G139" s="186"/>
      <c r="H139" s="187"/>
    </row>
    <row r="140" spans="1:8" ht="12.75">
      <c r="A140" s="182"/>
      <c r="B140" s="183"/>
      <c r="C140" s="184"/>
      <c r="D140" s="185"/>
      <c r="E140" s="185"/>
      <c r="F140" s="185"/>
      <c r="G140" s="186"/>
      <c r="H140" s="187"/>
    </row>
    <row r="141" spans="1:8" ht="12.75">
      <c r="A141" s="182"/>
      <c r="B141" s="183"/>
      <c r="C141" s="184"/>
      <c r="D141" s="185"/>
      <c r="E141" s="185"/>
      <c r="F141" s="185"/>
      <c r="G141" s="186"/>
      <c r="H141" s="187"/>
    </row>
    <row r="142" spans="1:8" ht="12.75">
      <c r="A142" s="182"/>
      <c r="B142" s="183"/>
      <c r="C142" s="184"/>
      <c r="D142" s="185"/>
      <c r="E142" s="185"/>
      <c r="F142" s="185"/>
      <c r="G142" s="186"/>
      <c r="H142" s="187"/>
    </row>
    <row r="143" spans="1:8" ht="12.75">
      <c r="A143" s="182"/>
      <c r="B143" s="183"/>
      <c r="C143" s="184"/>
      <c r="D143" s="185"/>
      <c r="E143" s="185"/>
      <c r="F143" s="185"/>
      <c r="G143" s="186"/>
      <c r="H143" s="187"/>
    </row>
    <row r="144" spans="1:8" ht="12.75">
      <c r="A144" s="182"/>
      <c r="B144" s="183"/>
      <c r="C144" s="184"/>
      <c r="D144" s="185"/>
      <c r="E144" s="185"/>
      <c r="F144" s="185"/>
      <c r="G144" s="186"/>
      <c r="H144" s="187"/>
    </row>
    <row r="145" spans="1:8" ht="12.75">
      <c r="A145" s="182"/>
      <c r="B145" s="183"/>
      <c r="C145" s="184"/>
      <c r="D145" s="185"/>
      <c r="E145" s="185"/>
      <c r="F145" s="185"/>
      <c r="G145" s="186"/>
      <c r="H145" s="187"/>
    </row>
    <row r="146" spans="1:8" ht="12.75">
      <c r="A146" s="182"/>
      <c r="B146" s="183"/>
      <c r="C146" s="184"/>
      <c r="D146" s="185"/>
      <c r="E146" s="185"/>
      <c r="F146" s="185"/>
      <c r="G146" s="186"/>
      <c r="H146" s="187"/>
    </row>
    <row r="147" spans="1:8" ht="12.75">
      <c r="A147" s="182"/>
      <c r="B147" s="183"/>
      <c r="C147" s="184"/>
      <c r="D147" s="185"/>
      <c r="E147" s="185"/>
      <c r="F147" s="185"/>
      <c r="G147" s="186"/>
      <c r="H147" s="187"/>
    </row>
    <row r="148" spans="1:8" ht="12.75">
      <c r="A148" s="182"/>
      <c r="B148" s="183"/>
      <c r="C148" s="184"/>
      <c r="D148" s="185"/>
      <c r="E148" s="185"/>
      <c r="F148" s="185"/>
      <c r="G148" s="186"/>
      <c r="H148" s="187"/>
    </row>
    <row r="149" spans="1:8" ht="12.75">
      <c r="A149" s="182"/>
      <c r="B149" s="183"/>
      <c r="C149" s="184"/>
      <c r="D149" s="185"/>
      <c r="E149" s="185"/>
      <c r="F149" s="185"/>
      <c r="G149" s="186"/>
      <c r="H149" s="187"/>
    </row>
    <row r="150" spans="1:8" ht="12.75">
      <c r="A150" s="182"/>
      <c r="B150" s="183"/>
      <c r="C150" s="184"/>
      <c r="D150" s="185"/>
      <c r="E150" s="185"/>
      <c r="F150" s="185"/>
      <c r="G150" s="186"/>
      <c r="H150" s="187"/>
    </row>
    <row r="151" spans="1:8" ht="12.75">
      <c r="A151" s="182"/>
      <c r="B151" s="183"/>
      <c r="C151" s="184"/>
      <c r="D151" s="185"/>
      <c r="E151" s="185"/>
      <c r="F151" s="185"/>
      <c r="G151" s="186"/>
      <c r="H151" s="187"/>
    </row>
    <row r="152" spans="1:8" ht="12.75">
      <c r="A152" s="182"/>
      <c r="B152" s="183"/>
      <c r="C152" s="184"/>
      <c r="D152" s="185"/>
      <c r="E152" s="185"/>
      <c r="F152" s="185"/>
      <c r="G152" s="186"/>
      <c r="H152" s="187"/>
    </row>
    <row r="153" spans="1:8" ht="12.75">
      <c r="A153" s="182"/>
      <c r="B153" s="183"/>
      <c r="C153" s="184"/>
      <c r="D153" s="185"/>
      <c r="E153" s="185"/>
      <c r="F153" s="185"/>
      <c r="G153" s="186"/>
      <c r="H153" s="187"/>
    </row>
    <row r="154" spans="1:8" ht="12.75">
      <c r="A154" s="182"/>
      <c r="B154" s="183"/>
      <c r="C154" s="184"/>
      <c r="D154" s="185"/>
      <c r="E154" s="185"/>
      <c r="F154" s="185"/>
      <c r="G154" s="186"/>
      <c r="H154" s="187"/>
    </row>
    <row r="155" spans="1:8" ht="12.75">
      <c r="A155" s="182"/>
      <c r="B155" s="183"/>
      <c r="C155" s="184"/>
      <c r="D155" s="185"/>
      <c r="E155" s="185"/>
      <c r="F155" s="185"/>
      <c r="G155" s="186"/>
      <c r="H155" s="187"/>
    </row>
    <row r="156" spans="1:8" ht="12.75">
      <c r="A156" s="182"/>
      <c r="B156" s="183"/>
      <c r="C156" s="184"/>
      <c r="D156" s="185"/>
      <c r="E156" s="185"/>
      <c r="F156" s="185"/>
      <c r="G156" s="186"/>
      <c r="H156" s="187"/>
    </row>
    <row r="157" spans="1:8" ht="12.75">
      <c r="A157" s="182"/>
      <c r="B157" s="183"/>
      <c r="C157" s="184"/>
      <c r="D157" s="185"/>
      <c r="E157" s="185"/>
      <c r="F157" s="185"/>
      <c r="G157" s="186"/>
      <c r="H157" s="187"/>
    </row>
    <row r="158" spans="1:8" ht="12.75">
      <c r="A158" s="182"/>
      <c r="B158" s="183"/>
      <c r="C158" s="184"/>
      <c r="D158" s="185"/>
      <c r="E158" s="185"/>
      <c r="F158" s="185"/>
      <c r="G158" s="186"/>
      <c r="H158" s="187"/>
    </row>
    <row r="159" spans="1:8" ht="12.75">
      <c r="A159" s="182"/>
      <c r="B159" s="183"/>
      <c r="C159" s="184"/>
      <c r="D159" s="185"/>
      <c r="E159" s="185"/>
      <c r="F159" s="185"/>
      <c r="G159" s="186"/>
      <c r="H159" s="187"/>
    </row>
    <row r="160" spans="1:8" ht="12.75">
      <c r="A160" s="182"/>
      <c r="B160" s="183"/>
      <c r="C160" s="184"/>
      <c r="D160" s="185"/>
      <c r="E160" s="185"/>
      <c r="F160" s="185"/>
      <c r="G160" s="186"/>
      <c r="H160" s="187"/>
    </row>
    <row r="161" spans="1:8" ht="12.75">
      <c r="A161" s="182"/>
      <c r="B161" s="183"/>
      <c r="C161" s="184"/>
      <c r="D161" s="185"/>
      <c r="E161" s="185"/>
      <c r="F161" s="185"/>
      <c r="G161" s="186"/>
      <c r="H161" s="187"/>
    </row>
    <row r="162" spans="1:8" ht="12.75">
      <c r="A162" s="182"/>
      <c r="B162" s="183"/>
      <c r="C162" s="184"/>
      <c r="D162" s="185"/>
      <c r="E162" s="185"/>
      <c r="F162" s="185"/>
      <c r="G162" s="186"/>
      <c r="H162" s="187"/>
    </row>
    <row r="163" spans="1:8" ht="12.75">
      <c r="A163" s="182"/>
      <c r="B163" s="183"/>
      <c r="C163" s="184"/>
      <c r="D163" s="185"/>
      <c r="E163" s="185"/>
      <c r="F163" s="185"/>
      <c r="G163" s="186"/>
      <c r="H163" s="187"/>
    </row>
    <row r="164" spans="1:8" ht="12.75">
      <c r="A164" s="182"/>
      <c r="B164" s="183"/>
      <c r="C164" s="184"/>
      <c r="D164" s="185"/>
      <c r="E164" s="185"/>
      <c r="F164" s="185"/>
      <c r="G164" s="186"/>
      <c r="H164" s="187"/>
    </row>
    <row r="165" spans="1:8" ht="12.75">
      <c r="A165" s="182"/>
      <c r="B165" s="183"/>
      <c r="C165" s="184"/>
      <c r="D165" s="185"/>
      <c r="E165" s="185"/>
      <c r="F165" s="185"/>
      <c r="G165" s="186"/>
      <c r="H165" s="187"/>
    </row>
    <row r="166" spans="1:8" ht="12.75">
      <c r="A166" s="182"/>
      <c r="B166" s="183"/>
      <c r="C166" s="184"/>
      <c r="D166" s="185"/>
      <c r="E166" s="185"/>
      <c r="F166" s="185"/>
      <c r="G166" s="186"/>
      <c r="H166" s="187"/>
    </row>
    <row r="167" spans="1:8" ht="12.75">
      <c r="A167" s="182"/>
      <c r="B167" s="183"/>
      <c r="C167" s="184"/>
      <c r="D167" s="185"/>
      <c r="E167" s="185"/>
      <c r="F167" s="185"/>
      <c r="G167" s="186"/>
      <c r="H167" s="187"/>
    </row>
    <row r="168" spans="1:8" ht="12.75">
      <c r="A168" s="182"/>
      <c r="B168" s="183"/>
      <c r="C168" s="184"/>
      <c r="D168" s="185"/>
      <c r="E168" s="185"/>
      <c r="F168" s="185"/>
      <c r="G168" s="186"/>
      <c r="H168" s="187"/>
    </row>
    <row r="169" spans="1:8" ht="12.75">
      <c r="A169" s="182"/>
      <c r="B169" s="183"/>
      <c r="C169" s="184"/>
      <c r="D169" s="185"/>
      <c r="E169" s="185"/>
      <c r="F169" s="185"/>
      <c r="G169" s="186"/>
      <c r="H169" s="187"/>
    </row>
    <row r="170" spans="1:8" ht="12.75">
      <c r="A170" s="182"/>
      <c r="B170" s="183"/>
      <c r="C170" s="184"/>
      <c r="D170" s="185"/>
      <c r="E170" s="185"/>
      <c r="F170" s="185"/>
      <c r="G170" s="186"/>
      <c r="H170" s="187"/>
    </row>
    <row r="171" spans="1:8" ht="12.75">
      <c r="A171" s="182"/>
      <c r="B171" s="183"/>
      <c r="C171" s="184"/>
      <c r="D171" s="185"/>
      <c r="E171" s="185"/>
      <c r="F171" s="185"/>
      <c r="G171" s="186"/>
      <c r="H171" s="187"/>
    </row>
    <row r="172" spans="1:8" ht="12.75">
      <c r="A172" s="182"/>
      <c r="B172" s="183"/>
      <c r="C172" s="184"/>
      <c r="D172" s="185"/>
      <c r="E172" s="185"/>
      <c r="F172" s="185"/>
      <c r="G172" s="186"/>
      <c r="H172" s="187"/>
    </row>
    <row r="173" spans="1:8" ht="12.75">
      <c r="A173" s="182"/>
      <c r="B173" s="183"/>
      <c r="C173" s="184"/>
      <c r="D173" s="185"/>
      <c r="E173" s="185"/>
      <c r="F173" s="185"/>
      <c r="G173" s="186"/>
      <c r="H173" s="187"/>
    </row>
    <row r="174" spans="1:8" ht="12.75">
      <c r="A174" s="182"/>
      <c r="B174" s="183"/>
      <c r="C174" s="184"/>
      <c r="D174" s="185"/>
      <c r="E174" s="185"/>
      <c r="F174" s="185"/>
      <c r="G174" s="186"/>
      <c r="H174" s="187"/>
    </row>
    <row r="175" spans="1:8" ht="12.75">
      <c r="A175" s="182"/>
      <c r="B175" s="183"/>
      <c r="C175" s="184"/>
      <c r="D175" s="185"/>
      <c r="E175" s="185"/>
      <c r="F175" s="185"/>
      <c r="G175" s="186"/>
      <c r="H175" s="187"/>
    </row>
    <row r="176" spans="1:8" ht="12.75">
      <c r="A176" s="182"/>
      <c r="B176" s="183"/>
      <c r="C176" s="184"/>
      <c r="D176" s="185"/>
      <c r="E176" s="185"/>
      <c r="F176" s="185"/>
      <c r="G176" s="186"/>
      <c r="H176" s="187"/>
    </row>
    <row r="177" spans="1:8" ht="12.75">
      <c r="A177" s="182"/>
      <c r="B177" s="183"/>
      <c r="C177" s="184"/>
      <c r="D177" s="185"/>
      <c r="E177" s="185"/>
      <c r="F177" s="185"/>
      <c r="G177" s="186"/>
      <c r="H177" s="187"/>
    </row>
    <row r="178" spans="1:8" ht="12.75">
      <c r="A178" s="182"/>
      <c r="B178" s="183"/>
      <c r="C178" s="184"/>
      <c r="D178" s="185"/>
      <c r="E178" s="185"/>
      <c r="F178" s="185"/>
      <c r="G178" s="186"/>
      <c r="H178" s="187"/>
    </row>
    <row r="179" spans="1:8" ht="12.75">
      <c r="A179" s="182"/>
      <c r="B179" s="183"/>
      <c r="C179" s="184"/>
      <c r="D179" s="185"/>
      <c r="E179" s="185"/>
      <c r="F179" s="185"/>
      <c r="G179" s="186"/>
      <c r="H179" s="187"/>
    </row>
    <row r="180" spans="1:8" ht="12.75">
      <c r="A180" s="182"/>
      <c r="B180" s="183"/>
      <c r="C180" s="184"/>
      <c r="D180" s="185"/>
      <c r="E180" s="185"/>
      <c r="F180" s="185"/>
      <c r="G180" s="186"/>
      <c r="H180" s="187"/>
    </row>
    <row r="181" spans="1:8" ht="12.75">
      <c r="A181" s="182"/>
      <c r="B181" s="183"/>
      <c r="C181" s="184"/>
      <c r="D181" s="185"/>
      <c r="E181" s="185"/>
      <c r="F181" s="185"/>
      <c r="G181" s="186"/>
      <c r="H181" s="187"/>
    </row>
    <row r="182" spans="1:8" ht="12.75">
      <c r="A182" s="182"/>
      <c r="B182" s="183"/>
      <c r="C182" s="184"/>
      <c r="D182" s="185"/>
      <c r="E182" s="185"/>
      <c r="F182" s="185"/>
      <c r="G182" s="186"/>
      <c r="H182" s="187"/>
    </row>
    <row r="183" spans="1:8" ht="12.75">
      <c r="A183" s="182"/>
      <c r="B183" s="183"/>
      <c r="C183" s="184"/>
      <c r="D183" s="185"/>
      <c r="E183" s="185"/>
      <c r="F183" s="185"/>
      <c r="G183" s="186"/>
      <c r="H183" s="187"/>
    </row>
    <row r="184" spans="1:8" ht="12.75">
      <c r="A184" s="182"/>
      <c r="B184" s="183"/>
      <c r="C184" s="184"/>
      <c r="D184" s="185"/>
      <c r="E184" s="185"/>
      <c r="F184" s="185"/>
      <c r="G184" s="186"/>
      <c r="H184" s="187"/>
    </row>
    <row r="185" spans="1:8" ht="12.75">
      <c r="A185" s="182"/>
      <c r="B185" s="183"/>
      <c r="C185" s="184"/>
      <c r="D185" s="185"/>
      <c r="E185" s="185"/>
      <c r="F185" s="185"/>
      <c r="G185" s="186"/>
      <c r="H185" s="187"/>
    </row>
    <row r="186" spans="1:8" ht="12.75">
      <c r="A186" s="182"/>
      <c r="B186" s="183"/>
      <c r="C186" s="184"/>
      <c r="D186" s="185"/>
      <c r="E186" s="185"/>
      <c r="F186" s="185"/>
      <c r="G186" s="186"/>
      <c r="H186" s="187"/>
    </row>
    <row r="187" spans="1:8" ht="12.75">
      <c r="A187" s="182"/>
      <c r="B187" s="183"/>
      <c r="C187" s="184"/>
      <c r="D187" s="185"/>
      <c r="E187" s="185"/>
      <c r="F187" s="185"/>
      <c r="G187" s="186"/>
      <c r="H187" s="187"/>
    </row>
    <row r="188" spans="1:8" ht="12.75">
      <c r="A188" s="182"/>
      <c r="B188" s="183"/>
      <c r="C188" s="184"/>
      <c r="D188" s="185"/>
      <c r="E188" s="185"/>
      <c r="F188" s="185"/>
      <c r="G188" s="186"/>
      <c r="H188" s="187"/>
    </row>
    <row r="189" spans="1:8" ht="12.75">
      <c r="A189" s="182"/>
      <c r="B189" s="183"/>
      <c r="C189" s="184"/>
      <c r="D189" s="185"/>
      <c r="E189" s="185"/>
      <c r="F189" s="185"/>
      <c r="G189" s="186"/>
      <c r="H189" s="187"/>
    </row>
    <row r="190" spans="1:8" ht="12.75">
      <c r="A190" s="182"/>
      <c r="B190" s="183"/>
      <c r="C190" s="184"/>
      <c r="D190" s="185"/>
      <c r="E190" s="185"/>
      <c r="F190" s="185"/>
      <c r="G190" s="186"/>
      <c r="H190" s="187"/>
    </row>
    <row r="191" spans="1:8" ht="12.75">
      <c r="A191" s="182"/>
      <c r="B191" s="183"/>
      <c r="C191" s="184"/>
      <c r="D191" s="185"/>
      <c r="E191" s="185"/>
      <c r="F191" s="185"/>
      <c r="G191" s="186"/>
      <c r="H191" s="187"/>
    </row>
    <row r="192" spans="1:8" ht="12.75">
      <c r="A192" s="182"/>
      <c r="B192" s="183"/>
      <c r="C192" s="184"/>
      <c r="D192" s="185"/>
      <c r="E192" s="185"/>
      <c r="F192" s="185"/>
      <c r="G192" s="186"/>
      <c r="H192" s="187"/>
    </row>
    <row r="193" spans="1:8" ht="12.75">
      <c r="A193" s="182"/>
      <c r="B193" s="183"/>
      <c r="C193" s="184"/>
      <c r="D193" s="185"/>
      <c r="E193" s="185"/>
      <c r="F193" s="185"/>
      <c r="G193" s="186"/>
      <c r="H193" s="187"/>
    </row>
    <row r="194" spans="1:8" ht="12.75">
      <c r="A194" s="182"/>
      <c r="B194" s="183"/>
      <c r="C194" s="184"/>
      <c r="D194" s="185"/>
      <c r="E194" s="185"/>
      <c r="F194" s="185"/>
      <c r="G194" s="186"/>
      <c r="H194" s="187"/>
    </row>
    <row r="195" spans="1:8" ht="12.75">
      <c r="A195" s="182"/>
      <c r="B195" s="183"/>
      <c r="C195" s="184"/>
      <c r="D195" s="185"/>
      <c r="E195" s="185"/>
      <c r="F195" s="185"/>
      <c r="G195" s="186"/>
      <c r="H195" s="187"/>
    </row>
    <row r="196" spans="1:8" ht="12.75">
      <c r="A196" s="182"/>
      <c r="B196" s="183"/>
      <c r="C196" s="184"/>
      <c r="D196" s="185"/>
      <c r="E196" s="185"/>
      <c r="F196" s="185"/>
      <c r="G196" s="186"/>
      <c r="H196" s="187"/>
    </row>
    <row r="197" spans="1:8" ht="12.75">
      <c r="A197" s="182"/>
      <c r="B197" s="183"/>
      <c r="C197" s="184"/>
      <c r="D197" s="185"/>
      <c r="E197" s="185"/>
      <c r="F197" s="185"/>
      <c r="G197" s="186"/>
      <c r="H197" s="187"/>
    </row>
    <row r="198" spans="1:8" ht="12.75">
      <c r="A198" s="182"/>
      <c r="B198" s="183"/>
      <c r="C198" s="184"/>
      <c r="D198" s="185"/>
      <c r="E198" s="185"/>
      <c r="F198" s="185"/>
      <c r="G198" s="186"/>
      <c r="H198" s="187"/>
    </row>
    <row r="199" spans="1:8" ht="12.75">
      <c r="A199" s="182"/>
      <c r="B199" s="183"/>
      <c r="C199" s="184"/>
      <c r="D199" s="185"/>
      <c r="E199" s="185"/>
      <c r="F199" s="185"/>
      <c r="G199" s="186"/>
      <c r="H199" s="187"/>
    </row>
    <row r="200" spans="1:8" ht="12.75">
      <c r="A200" s="182"/>
      <c r="B200" s="183"/>
      <c r="C200" s="184"/>
      <c r="D200" s="185"/>
      <c r="E200" s="185"/>
      <c r="F200" s="185"/>
      <c r="G200" s="186"/>
      <c r="H200" s="187"/>
    </row>
    <row r="201" spans="1:8" ht="12.75">
      <c r="A201" s="182"/>
      <c r="B201" s="183"/>
      <c r="C201" s="184"/>
      <c r="D201" s="185"/>
      <c r="E201" s="185"/>
      <c r="F201" s="185"/>
      <c r="G201" s="186"/>
      <c r="H201" s="187"/>
    </row>
    <row r="202" spans="1:8" ht="12.75">
      <c r="A202" s="182"/>
      <c r="B202" s="183"/>
      <c r="C202" s="184"/>
      <c r="D202" s="185"/>
      <c r="E202" s="185"/>
      <c r="F202" s="185"/>
      <c r="G202" s="186"/>
      <c r="H202" s="187"/>
    </row>
    <row r="203" spans="1:8" ht="12.75">
      <c r="A203" s="182"/>
      <c r="B203" s="183"/>
      <c r="C203" s="184"/>
      <c r="D203" s="185"/>
      <c r="E203" s="185"/>
      <c r="F203" s="185"/>
      <c r="G203" s="186"/>
      <c r="H203" s="187"/>
    </row>
    <row r="204" spans="1:8" ht="12.75">
      <c r="A204" s="182"/>
      <c r="B204" s="183"/>
      <c r="C204" s="184"/>
      <c r="D204" s="185"/>
      <c r="E204" s="185"/>
      <c r="F204" s="185"/>
      <c r="G204" s="186"/>
      <c r="H204" s="187"/>
    </row>
    <row r="205" spans="1:8" ht="12.75">
      <c r="A205" s="182"/>
      <c r="B205" s="183"/>
      <c r="C205" s="184"/>
      <c r="D205" s="185"/>
      <c r="E205" s="185"/>
      <c r="F205" s="185"/>
      <c r="G205" s="186"/>
      <c r="H205" s="187"/>
    </row>
    <row r="206" spans="1:8" ht="12.75">
      <c r="A206" s="182"/>
      <c r="B206" s="183"/>
      <c r="C206" s="184"/>
      <c r="D206" s="185"/>
      <c r="E206" s="185"/>
      <c r="F206" s="185"/>
      <c r="G206" s="186"/>
      <c r="H206" s="187"/>
    </row>
    <row r="207" spans="1:8" ht="12.75">
      <c r="A207" s="182"/>
      <c r="B207" s="183"/>
      <c r="C207" s="184"/>
      <c r="D207" s="185"/>
      <c r="E207" s="185"/>
      <c r="F207" s="185"/>
      <c r="G207" s="186"/>
      <c r="H207" s="187"/>
    </row>
    <row r="208" spans="1:8" ht="12.75">
      <c r="A208" s="182"/>
      <c r="B208" s="183"/>
      <c r="C208" s="184"/>
      <c r="D208" s="185"/>
      <c r="E208" s="185"/>
      <c r="F208" s="185"/>
      <c r="G208" s="186"/>
      <c r="H208" s="187"/>
    </row>
    <row r="209" spans="1:8" ht="12.75">
      <c r="A209" s="182"/>
      <c r="B209" s="183"/>
      <c r="C209" s="184"/>
      <c r="D209" s="185"/>
      <c r="E209" s="185"/>
      <c r="F209" s="185"/>
      <c r="G209" s="186"/>
      <c r="H209" s="187"/>
    </row>
    <row r="210" spans="1:8" ht="12.75">
      <c r="A210" s="182"/>
      <c r="B210" s="183"/>
      <c r="C210" s="184"/>
      <c r="D210" s="185"/>
      <c r="E210" s="185"/>
      <c r="F210" s="185"/>
      <c r="G210" s="186"/>
      <c r="H210" s="187"/>
    </row>
    <row r="211" spans="1:8" ht="12.75">
      <c r="A211" s="182"/>
      <c r="B211" s="183"/>
      <c r="C211" s="184"/>
      <c r="D211" s="185"/>
      <c r="E211" s="185"/>
      <c r="F211" s="185"/>
      <c r="G211" s="186"/>
      <c r="H211" s="187"/>
    </row>
    <row r="212" spans="1:8" ht="12.75">
      <c r="A212" s="182"/>
      <c r="B212" s="183"/>
      <c r="C212" s="184"/>
      <c r="D212" s="185"/>
      <c r="E212" s="185"/>
      <c r="F212" s="185"/>
      <c r="G212" s="186"/>
      <c r="H212" s="187"/>
    </row>
    <row r="213" spans="1:8" ht="12.75">
      <c r="A213" s="182"/>
      <c r="B213" s="183"/>
      <c r="C213" s="184"/>
      <c r="D213" s="185"/>
      <c r="E213" s="185"/>
      <c r="F213" s="185"/>
      <c r="G213" s="186"/>
      <c r="H213" s="187"/>
    </row>
    <row r="214" spans="1:8" ht="12.75">
      <c r="A214" s="182"/>
      <c r="B214" s="183"/>
      <c r="C214" s="184"/>
      <c r="D214" s="185"/>
      <c r="E214" s="185"/>
      <c r="F214" s="185"/>
      <c r="G214" s="186"/>
      <c r="H214" s="187"/>
    </row>
    <row r="215" spans="1:8" ht="12.75">
      <c r="A215" s="182"/>
      <c r="B215" s="183"/>
      <c r="C215" s="184"/>
      <c r="D215" s="185"/>
      <c r="E215" s="185"/>
      <c r="F215" s="185"/>
      <c r="G215" s="186"/>
      <c r="H215" s="187"/>
    </row>
    <row r="216" spans="1:8" ht="12.75">
      <c r="A216" s="182"/>
      <c r="B216" s="183"/>
      <c r="C216" s="184"/>
      <c r="D216" s="185"/>
      <c r="E216" s="185"/>
      <c r="F216" s="185"/>
      <c r="G216" s="186"/>
      <c r="H216" s="187"/>
    </row>
    <row r="217" spans="1:8" ht="12.75">
      <c r="A217" s="182"/>
      <c r="B217" s="183"/>
      <c r="C217" s="184"/>
      <c r="D217" s="185"/>
      <c r="E217" s="185"/>
      <c r="F217" s="185"/>
      <c r="G217" s="186"/>
      <c r="H217" s="187"/>
    </row>
    <row r="218" spans="1:8" ht="12.75">
      <c r="A218" s="182"/>
      <c r="B218" s="183"/>
      <c r="C218" s="184"/>
      <c r="D218" s="185"/>
      <c r="E218" s="185"/>
      <c r="F218" s="185"/>
      <c r="G218" s="186"/>
      <c r="H218" s="187"/>
    </row>
    <row r="219" spans="1:8" ht="12.75">
      <c r="A219" s="182"/>
      <c r="B219" s="183"/>
      <c r="C219" s="184"/>
      <c r="D219" s="185"/>
      <c r="E219" s="185"/>
      <c r="F219" s="185"/>
      <c r="G219" s="186"/>
      <c r="H219" s="187"/>
    </row>
    <row r="220" spans="1:8" ht="12.75">
      <c r="A220" s="182"/>
      <c r="B220" s="183"/>
      <c r="C220" s="184"/>
      <c r="D220" s="185"/>
      <c r="E220" s="185"/>
      <c r="F220" s="185"/>
      <c r="G220" s="186"/>
      <c r="H220" s="187"/>
    </row>
    <row r="221" spans="1:8" ht="12.75">
      <c r="A221" s="182"/>
      <c r="B221" s="183"/>
      <c r="C221" s="184"/>
      <c r="D221" s="185"/>
      <c r="E221" s="185"/>
      <c r="F221" s="185"/>
      <c r="G221" s="186"/>
      <c r="H221" s="187"/>
    </row>
    <row r="222" spans="1:8" ht="12.75">
      <c r="A222" s="182"/>
      <c r="B222" s="183"/>
      <c r="C222" s="184"/>
      <c r="D222" s="185"/>
      <c r="E222" s="185"/>
      <c r="F222" s="185"/>
      <c r="G222" s="186"/>
      <c r="H222" s="187"/>
    </row>
    <row r="223" spans="1:8" ht="12.75">
      <c r="A223" s="182"/>
      <c r="B223" s="183"/>
      <c r="C223" s="184"/>
      <c r="D223" s="185"/>
      <c r="E223" s="185"/>
      <c r="F223" s="185"/>
      <c r="G223" s="186"/>
      <c r="H223" s="187"/>
    </row>
    <row r="224" spans="1:8" ht="12.75">
      <c r="A224" s="182"/>
      <c r="B224" s="183"/>
      <c r="C224" s="184"/>
      <c r="D224" s="185"/>
      <c r="E224" s="185"/>
      <c r="F224" s="185"/>
      <c r="G224" s="186"/>
      <c r="H224" s="187"/>
    </row>
    <row r="225" spans="1:8" ht="12.75">
      <c r="A225" s="182"/>
      <c r="B225" s="183"/>
      <c r="C225" s="184"/>
      <c r="D225" s="185"/>
      <c r="E225" s="185"/>
      <c r="F225" s="185"/>
      <c r="G225" s="186"/>
      <c r="H225" s="187"/>
    </row>
    <row r="226" spans="1:8" ht="12.75">
      <c r="A226" s="182"/>
      <c r="B226" s="183"/>
      <c r="C226" s="184"/>
      <c r="D226" s="185"/>
      <c r="E226" s="185"/>
      <c r="F226" s="185"/>
      <c r="G226" s="186"/>
      <c r="H226" s="187"/>
    </row>
    <row r="227" spans="1:8" ht="12.75">
      <c r="A227" s="182"/>
      <c r="B227" s="183"/>
      <c r="C227" s="184"/>
      <c r="D227" s="185"/>
      <c r="E227" s="185"/>
      <c r="F227" s="185"/>
      <c r="G227" s="186"/>
      <c r="H227" s="187"/>
    </row>
    <row r="228" spans="1:8" ht="12.75">
      <c r="A228" s="182"/>
      <c r="B228" s="183"/>
      <c r="C228" s="184"/>
      <c r="D228" s="185"/>
      <c r="E228" s="185"/>
      <c r="F228" s="185"/>
      <c r="G228" s="186"/>
      <c r="H228" s="187"/>
    </row>
    <row r="229" spans="1:8" ht="12.75">
      <c r="A229" s="182"/>
      <c r="B229" s="183"/>
      <c r="C229" s="184"/>
      <c r="D229" s="185"/>
      <c r="E229" s="185"/>
      <c r="F229" s="185"/>
      <c r="G229" s="186"/>
      <c r="H229" s="187"/>
    </row>
    <row r="230" spans="1:8" ht="12.75">
      <c r="A230" s="182"/>
      <c r="B230" s="183"/>
      <c r="C230" s="184"/>
      <c r="D230" s="185"/>
      <c r="E230" s="185"/>
      <c r="F230" s="185"/>
      <c r="G230" s="186"/>
      <c r="H230" s="187"/>
    </row>
    <row r="231" spans="1:8" ht="12.75">
      <c r="A231" s="182"/>
      <c r="B231" s="183"/>
      <c r="C231" s="184"/>
      <c r="D231" s="185"/>
      <c r="E231" s="185"/>
      <c r="F231" s="185"/>
      <c r="G231" s="186"/>
      <c r="H231" s="187"/>
    </row>
    <row r="232" spans="1:8" ht="12.75">
      <c r="A232" s="182"/>
      <c r="B232" s="183"/>
      <c r="C232" s="184"/>
      <c r="D232" s="185"/>
      <c r="E232" s="185"/>
      <c r="F232" s="185"/>
      <c r="G232" s="186"/>
      <c r="H232" s="187"/>
    </row>
    <row r="233" spans="1:8" ht="12.75">
      <c r="A233" s="182"/>
      <c r="B233" s="183"/>
      <c r="C233" s="184"/>
      <c r="D233" s="185"/>
      <c r="E233" s="185"/>
      <c r="F233" s="185"/>
      <c r="G233" s="186"/>
      <c r="H233" s="187"/>
    </row>
    <row r="234" spans="1:8" ht="12.75">
      <c r="A234" s="182"/>
      <c r="B234" s="183"/>
      <c r="C234" s="184"/>
      <c r="D234" s="185"/>
      <c r="E234" s="185"/>
      <c r="F234" s="185"/>
      <c r="G234" s="186"/>
      <c r="H234" s="187"/>
    </row>
    <row r="235" spans="1:8" ht="12.75">
      <c r="A235" s="182"/>
      <c r="B235" s="183"/>
      <c r="C235" s="184"/>
      <c r="D235" s="185"/>
      <c r="E235" s="185"/>
      <c r="F235" s="185"/>
      <c r="G235" s="186"/>
      <c r="H235" s="187"/>
    </row>
    <row r="236" spans="1:8" ht="12.75">
      <c r="A236" s="182"/>
      <c r="B236" s="183"/>
      <c r="C236" s="184"/>
      <c r="D236" s="185"/>
      <c r="E236" s="185"/>
      <c r="F236" s="185"/>
      <c r="G236" s="186"/>
      <c r="H236" s="187"/>
    </row>
    <row r="237" spans="1:8" ht="12.75">
      <c r="A237" s="182"/>
      <c r="B237" s="183"/>
      <c r="C237" s="184"/>
      <c r="D237" s="185"/>
      <c r="E237" s="185"/>
      <c r="F237" s="185"/>
      <c r="G237" s="186"/>
      <c r="H237" s="187"/>
    </row>
    <row r="238" spans="1:8" ht="12.75">
      <c r="A238" s="182"/>
      <c r="B238" s="183"/>
      <c r="C238" s="184"/>
      <c r="D238" s="185"/>
      <c r="E238" s="185"/>
      <c r="F238" s="185"/>
      <c r="G238" s="186"/>
      <c r="H238" s="187"/>
    </row>
    <row r="239" spans="1:8" ht="12.75">
      <c r="A239" s="182"/>
      <c r="B239" s="183"/>
      <c r="C239" s="184"/>
      <c r="D239" s="185"/>
      <c r="E239" s="185"/>
      <c r="F239" s="185"/>
      <c r="G239" s="186"/>
      <c r="H239" s="187"/>
    </row>
    <row r="240" spans="1:8" ht="12.75">
      <c r="A240" s="182"/>
      <c r="B240" s="183"/>
      <c r="C240" s="184"/>
      <c r="D240" s="185"/>
      <c r="E240" s="185"/>
      <c r="F240" s="185"/>
      <c r="G240" s="186"/>
      <c r="H240" s="187"/>
    </row>
    <row r="241" spans="1:8" ht="12.75">
      <c r="A241" s="182"/>
      <c r="B241" s="183"/>
      <c r="C241" s="184"/>
      <c r="D241" s="185"/>
      <c r="E241" s="185"/>
      <c r="F241" s="185"/>
      <c r="G241" s="186"/>
      <c r="H241" s="187"/>
    </row>
    <row r="242" spans="1:8" ht="12.75">
      <c r="A242" s="182"/>
      <c r="B242" s="183"/>
      <c r="C242" s="184"/>
      <c r="D242" s="185"/>
      <c r="E242" s="185"/>
      <c r="F242" s="185"/>
      <c r="G242" s="186"/>
      <c r="H242" s="187"/>
    </row>
    <row r="243" spans="1:8" ht="12.75">
      <c r="A243" s="182"/>
      <c r="B243" s="183"/>
      <c r="C243" s="184"/>
      <c r="D243" s="185"/>
      <c r="E243" s="185"/>
      <c r="F243" s="185"/>
      <c r="G243" s="186"/>
      <c r="H243" s="187"/>
    </row>
    <row r="244" spans="1:8" ht="12.75">
      <c r="A244" s="182"/>
      <c r="B244" s="183"/>
      <c r="C244" s="184"/>
      <c r="D244" s="185"/>
      <c r="E244" s="185"/>
      <c r="F244" s="185"/>
      <c r="G244" s="186"/>
      <c r="H244" s="187"/>
    </row>
    <row r="245" spans="1:8" ht="12.75">
      <c r="A245" s="182"/>
      <c r="B245" s="183"/>
      <c r="C245" s="184"/>
      <c r="D245" s="185"/>
      <c r="E245" s="185"/>
      <c r="F245" s="185"/>
      <c r="G245" s="186"/>
      <c r="H245" s="187"/>
    </row>
    <row r="246" spans="1:8" ht="12.75">
      <c r="A246" s="182"/>
      <c r="B246" s="183"/>
      <c r="C246" s="184"/>
      <c r="D246" s="185"/>
      <c r="E246" s="185"/>
      <c r="F246" s="185"/>
      <c r="G246" s="186"/>
      <c r="H246" s="187"/>
    </row>
    <row r="247" spans="1:8" ht="12.75">
      <c r="A247" s="182"/>
      <c r="B247" s="183"/>
      <c r="C247" s="184"/>
      <c r="D247" s="185"/>
      <c r="E247" s="185"/>
      <c r="F247" s="185"/>
      <c r="G247" s="186"/>
      <c r="H247" s="187"/>
    </row>
    <row r="248" spans="1:8" ht="12.75">
      <c r="A248" s="182"/>
      <c r="B248" s="183"/>
      <c r="C248" s="184"/>
      <c r="D248" s="185"/>
      <c r="E248" s="185"/>
      <c r="F248" s="185"/>
      <c r="G248" s="186"/>
      <c r="H248" s="187"/>
    </row>
    <row r="249" spans="1:8" ht="12.75">
      <c r="A249" s="182"/>
      <c r="B249" s="183"/>
      <c r="C249" s="184"/>
      <c r="D249" s="185"/>
      <c r="E249" s="185"/>
      <c r="F249" s="185"/>
      <c r="G249" s="186"/>
      <c r="H249" s="187"/>
    </row>
    <row r="250" spans="1:8" ht="12.75">
      <c r="A250" s="182"/>
      <c r="B250" s="183"/>
      <c r="C250" s="184"/>
      <c r="D250" s="185"/>
      <c r="E250" s="185"/>
      <c r="F250" s="185"/>
      <c r="G250" s="186"/>
      <c r="H250" s="187"/>
    </row>
    <row r="251" spans="1:8" ht="12.75">
      <c r="A251" s="182"/>
      <c r="B251" s="183"/>
      <c r="C251" s="184"/>
      <c r="D251" s="185"/>
      <c r="E251" s="185"/>
      <c r="F251" s="185"/>
      <c r="G251" s="186"/>
      <c r="H251" s="187"/>
    </row>
    <row r="252" spans="1:8" ht="12.75">
      <c r="A252" s="182"/>
      <c r="B252" s="183"/>
      <c r="C252" s="184"/>
      <c r="D252" s="185"/>
      <c r="E252" s="185"/>
      <c r="F252" s="185"/>
      <c r="G252" s="186"/>
      <c r="H252" s="187"/>
    </row>
    <row r="253" spans="1:8" ht="12.75">
      <c r="A253" s="182"/>
      <c r="B253" s="183"/>
      <c r="C253" s="184"/>
      <c r="D253" s="185"/>
      <c r="E253" s="185"/>
      <c r="F253" s="185"/>
      <c r="G253" s="186"/>
      <c r="H253" s="187"/>
    </row>
    <row r="254" spans="1:8" ht="12.75">
      <c r="A254" s="182"/>
      <c r="B254" s="183"/>
      <c r="C254" s="184"/>
      <c r="D254" s="185"/>
      <c r="E254" s="185"/>
      <c r="F254" s="185"/>
      <c r="G254" s="186"/>
      <c r="H254" s="187"/>
    </row>
    <row r="255" spans="1:8" ht="12.75">
      <c r="A255" s="182"/>
      <c r="B255" s="183"/>
      <c r="C255" s="184"/>
      <c r="D255" s="185"/>
      <c r="E255" s="185"/>
      <c r="F255" s="185"/>
      <c r="G255" s="186"/>
      <c r="H255" s="187"/>
    </row>
    <row r="256" spans="1:8" ht="12.75">
      <c r="A256" s="182"/>
      <c r="B256" s="183"/>
      <c r="C256" s="184"/>
      <c r="D256" s="185"/>
      <c r="E256" s="185"/>
      <c r="F256" s="185"/>
      <c r="G256" s="186"/>
      <c r="H256" s="187"/>
    </row>
    <row r="257" spans="1:8" ht="12.75">
      <c r="A257" s="182"/>
      <c r="B257" s="183"/>
      <c r="C257" s="184"/>
      <c r="D257" s="185"/>
      <c r="E257" s="185"/>
      <c r="F257" s="185"/>
      <c r="G257" s="186"/>
      <c r="H257" s="187"/>
    </row>
    <row r="258" spans="1:8" ht="12.75">
      <c r="A258" s="182"/>
      <c r="B258" s="183"/>
      <c r="C258" s="184"/>
      <c r="D258" s="185"/>
      <c r="E258" s="185"/>
      <c r="F258" s="185"/>
      <c r="G258" s="186"/>
      <c r="H258" s="187"/>
    </row>
    <row r="259" spans="1:8" ht="12.75">
      <c r="A259" s="182"/>
      <c r="B259" s="183"/>
      <c r="C259" s="184"/>
      <c r="D259" s="185"/>
      <c r="E259" s="185"/>
      <c r="F259" s="185"/>
      <c r="G259" s="186"/>
      <c r="H259" s="187"/>
    </row>
    <row r="260" spans="1:8" ht="12.75">
      <c r="A260" s="182"/>
      <c r="B260" s="183"/>
      <c r="C260" s="184"/>
      <c r="D260" s="185"/>
      <c r="E260" s="185"/>
      <c r="F260" s="185"/>
      <c r="G260" s="186"/>
      <c r="H260" s="187"/>
    </row>
    <row r="261" spans="1:8" ht="12.75">
      <c r="A261" s="182"/>
      <c r="B261" s="183"/>
      <c r="C261" s="184"/>
      <c r="D261" s="185"/>
      <c r="E261" s="185"/>
      <c r="F261" s="185"/>
      <c r="G261" s="186"/>
      <c r="H261" s="187"/>
    </row>
    <row r="262" spans="1:8" ht="12.75">
      <c r="A262" s="182"/>
      <c r="B262" s="183"/>
      <c r="C262" s="184"/>
      <c r="D262" s="185"/>
      <c r="E262" s="185"/>
      <c r="F262" s="185"/>
      <c r="G262" s="186"/>
      <c r="H262" s="187"/>
    </row>
    <row r="263" spans="1:8" ht="12.75">
      <c r="A263" s="182"/>
      <c r="B263" s="183"/>
      <c r="C263" s="184"/>
      <c r="D263" s="185"/>
      <c r="E263" s="185"/>
      <c r="F263" s="185"/>
      <c r="G263" s="186"/>
      <c r="H263" s="187"/>
    </row>
    <row r="264" spans="1:8" ht="12.75">
      <c r="A264" s="182"/>
      <c r="B264" s="183"/>
      <c r="C264" s="184"/>
      <c r="D264" s="185"/>
      <c r="E264" s="185"/>
      <c r="F264" s="185"/>
      <c r="G264" s="186"/>
      <c r="H264" s="187"/>
    </row>
    <row r="265" spans="1:8" ht="12.75">
      <c r="A265" s="182"/>
      <c r="B265" s="183"/>
      <c r="C265" s="184"/>
      <c r="D265" s="185"/>
      <c r="E265" s="185"/>
      <c r="F265" s="185"/>
      <c r="G265" s="186"/>
      <c r="H265" s="187"/>
    </row>
    <row r="266" spans="1:8" ht="12.75">
      <c r="A266" s="182"/>
      <c r="B266" s="183"/>
      <c r="C266" s="184"/>
      <c r="D266" s="185"/>
      <c r="E266" s="185"/>
      <c r="F266" s="185"/>
      <c r="G266" s="186"/>
      <c r="H266" s="187"/>
    </row>
    <row r="267" spans="1:8" ht="12.75">
      <c r="A267" s="182"/>
      <c r="B267" s="183"/>
      <c r="C267" s="184"/>
      <c r="D267" s="185"/>
      <c r="E267" s="185"/>
      <c r="F267" s="185"/>
      <c r="G267" s="186"/>
      <c r="H267" s="187"/>
    </row>
    <row r="268" spans="1:8" ht="12.75">
      <c r="A268" s="182"/>
      <c r="B268" s="183"/>
      <c r="C268" s="184"/>
      <c r="D268" s="185"/>
      <c r="E268" s="185"/>
      <c r="F268" s="185"/>
      <c r="G268" s="186"/>
      <c r="H268" s="187"/>
    </row>
    <row r="269" spans="1:8" ht="12.75">
      <c r="A269" s="182"/>
      <c r="B269" s="183"/>
      <c r="C269" s="184"/>
      <c r="D269" s="185"/>
      <c r="E269" s="185"/>
      <c r="F269" s="185"/>
      <c r="G269" s="186"/>
      <c r="H269" s="187"/>
    </row>
    <row r="270" spans="1:8" ht="12.75">
      <c r="A270" s="182"/>
      <c r="B270" s="183"/>
      <c r="C270" s="184"/>
      <c r="D270" s="185"/>
      <c r="E270" s="185"/>
      <c r="F270" s="185"/>
      <c r="G270" s="186"/>
      <c r="H270" s="187"/>
    </row>
    <row r="271" spans="1:8" ht="12.75">
      <c r="A271" s="182"/>
      <c r="B271" s="183"/>
      <c r="C271" s="184"/>
      <c r="D271" s="185"/>
      <c r="E271" s="185"/>
      <c r="F271" s="185"/>
      <c r="G271" s="186"/>
      <c r="H271" s="187"/>
    </row>
    <row r="272" spans="1:8" ht="12.75">
      <c r="A272" s="182"/>
      <c r="B272" s="183"/>
      <c r="C272" s="184"/>
      <c r="D272" s="185"/>
      <c r="E272" s="185"/>
      <c r="F272" s="185"/>
      <c r="G272" s="186"/>
      <c r="H272" s="187"/>
    </row>
    <row r="273" spans="1:8" ht="12.75">
      <c r="A273" s="182"/>
      <c r="B273" s="183"/>
      <c r="C273" s="184"/>
      <c r="D273" s="185"/>
      <c r="E273" s="185"/>
      <c r="F273" s="185"/>
      <c r="G273" s="186"/>
      <c r="H273" s="187"/>
    </row>
    <row r="274" spans="1:8" ht="12.75">
      <c r="A274" s="182"/>
      <c r="B274" s="183"/>
      <c r="C274" s="184"/>
      <c r="D274" s="185"/>
      <c r="E274" s="185"/>
      <c r="F274" s="185"/>
      <c r="G274" s="186"/>
      <c r="H274" s="187"/>
    </row>
    <row r="275" spans="1:8" ht="12.75">
      <c r="A275" s="182"/>
      <c r="B275" s="183"/>
      <c r="C275" s="184"/>
      <c r="D275" s="185"/>
      <c r="E275" s="185"/>
      <c r="F275" s="185"/>
      <c r="G275" s="186"/>
      <c r="H275" s="187"/>
    </row>
    <row r="276" spans="1:8" ht="12.75">
      <c r="A276" s="182"/>
      <c r="B276" s="183"/>
      <c r="C276" s="184"/>
      <c r="D276" s="185"/>
      <c r="E276" s="185"/>
      <c r="F276" s="185"/>
      <c r="G276" s="186"/>
      <c r="H276" s="187"/>
    </row>
    <row r="277" spans="1:8" ht="12.75">
      <c r="A277" s="182"/>
      <c r="B277" s="183"/>
      <c r="C277" s="184"/>
      <c r="D277" s="185"/>
      <c r="E277" s="185"/>
      <c r="F277" s="185"/>
      <c r="G277" s="186"/>
      <c r="H277" s="187"/>
    </row>
    <row r="278" spans="1:8" ht="12.75">
      <c r="A278" s="182"/>
      <c r="B278" s="183"/>
      <c r="C278" s="184"/>
      <c r="D278" s="185"/>
      <c r="E278" s="185"/>
      <c r="F278" s="185"/>
      <c r="G278" s="186"/>
      <c r="H278" s="187"/>
    </row>
    <row r="279" spans="1:8" ht="12.75">
      <c r="A279" s="182"/>
      <c r="B279" s="183"/>
      <c r="C279" s="184"/>
      <c r="D279" s="185"/>
      <c r="E279" s="185"/>
      <c r="F279" s="185"/>
      <c r="G279" s="186"/>
      <c r="H279" s="187"/>
    </row>
    <row r="280" spans="1:8" ht="12.75">
      <c r="A280" s="182"/>
      <c r="B280" s="183"/>
      <c r="C280" s="184"/>
      <c r="D280" s="185"/>
      <c r="E280" s="185"/>
      <c r="F280" s="185"/>
      <c r="G280" s="186"/>
      <c r="H280" s="187"/>
    </row>
    <row r="281" spans="1:8" ht="12.75">
      <c r="A281" s="182"/>
      <c r="B281" s="183"/>
      <c r="C281" s="184"/>
      <c r="D281" s="185"/>
      <c r="E281" s="185"/>
      <c r="F281" s="185"/>
      <c r="G281" s="186"/>
      <c r="H281" s="187"/>
    </row>
    <row r="282" spans="1:8" ht="12.75">
      <c r="A282" s="182"/>
      <c r="B282" s="183"/>
      <c r="C282" s="184"/>
      <c r="D282" s="185"/>
      <c r="E282" s="185"/>
      <c r="F282" s="185"/>
      <c r="G282" s="186"/>
      <c r="H282" s="187"/>
    </row>
    <row r="283" spans="1:8" ht="12.75">
      <c r="A283" s="182"/>
      <c r="B283" s="183"/>
      <c r="C283" s="184"/>
      <c r="D283" s="185"/>
      <c r="E283" s="185"/>
      <c r="F283" s="185"/>
      <c r="G283" s="186"/>
      <c r="H283" s="187"/>
    </row>
    <row r="284" spans="1:8" ht="12.75">
      <c r="A284" s="182"/>
      <c r="B284" s="183"/>
      <c r="C284" s="184"/>
      <c r="D284" s="185"/>
      <c r="E284" s="185"/>
      <c r="F284" s="185"/>
      <c r="G284" s="186"/>
      <c r="H284" s="187"/>
    </row>
    <row r="285" spans="1:8" ht="12.75">
      <c r="A285" s="182"/>
      <c r="B285" s="183"/>
      <c r="C285" s="184"/>
      <c r="D285" s="185"/>
      <c r="E285" s="185"/>
      <c r="F285" s="185"/>
      <c r="G285" s="186"/>
      <c r="H285" s="187"/>
    </row>
    <row r="286" spans="1:8" ht="12.75">
      <c r="A286" s="182"/>
      <c r="B286" s="183"/>
      <c r="C286" s="184"/>
      <c r="D286" s="185"/>
      <c r="E286" s="185"/>
      <c r="F286" s="185"/>
      <c r="G286" s="186"/>
      <c r="H286" s="187"/>
    </row>
    <row r="287" spans="1:8" ht="12.75">
      <c r="A287" s="182"/>
      <c r="B287" s="183"/>
      <c r="C287" s="184"/>
      <c r="D287" s="185"/>
      <c r="E287" s="185"/>
      <c r="F287" s="185"/>
      <c r="G287" s="186"/>
      <c r="H287" s="187"/>
    </row>
    <row r="288" spans="1:8" ht="12.75">
      <c r="A288" s="182"/>
      <c r="B288" s="183"/>
      <c r="C288" s="184"/>
      <c r="D288" s="185"/>
      <c r="E288" s="185"/>
      <c r="F288" s="185"/>
      <c r="G288" s="186"/>
      <c r="H288" s="187"/>
    </row>
    <row r="289" spans="1:8" ht="12.75">
      <c r="A289" s="182"/>
      <c r="B289" s="183"/>
      <c r="C289" s="184"/>
      <c r="D289" s="185"/>
      <c r="E289" s="185"/>
      <c r="F289" s="185"/>
      <c r="G289" s="186"/>
      <c r="H289" s="187"/>
    </row>
    <row r="290" spans="1:8" ht="12.75">
      <c r="A290" s="182"/>
      <c r="B290" s="183"/>
      <c r="C290" s="184"/>
      <c r="D290" s="185"/>
      <c r="E290" s="185"/>
      <c r="F290" s="185"/>
      <c r="G290" s="186"/>
      <c r="H290" s="187"/>
    </row>
    <row r="291" spans="1:8" ht="12.75">
      <c r="A291" s="182"/>
      <c r="B291" s="183"/>
      <c r="C291" s="184"/>
      <c r="D291" s="185"/>
      <c r="E291" s="185"/>
      <c r="F291" s="185"/>
      <c r="G291" s="186"/>
      <c r="H291" s="187"/>
    </row>
    <row r="292" spans="1:8" ht="12.75">
      <c r="A292" s="182"/>
      <c r="B292" s="183"/>
      <c r="C292" s="184"/>
      <c r="D292" s="185"/>
      <c r="E292" s="185"/>
      <c r="F292" s="185"/>
      <c r="G292" s="186"/>
      <c r="H292" s="187"/>
    </row>
    <row r="293" spans="1:8" ht="12.75">
      <c r="A293" s="182"/>
      <c r="B293" s="183"/>
      <c r="C293" s="184"/>
      <c r="D293" s="185"/>
      <c r="E293" s="185"/>
      <c r="F293" s="185"/>
      <c r="G293" s="186"/>
      <c r="H293" s="187"/>
    </row>
    <row r="294" spans="1:8" ht="12.75">
      <c r="A294" s="182"/>
      <c r="B294" s="183"/>
      <c r="C294" s="184"/>
      <c r="D294" s="185"/>
      <c r="E294" s="185"/>
      <c r="F294" s="185"/>
      <c r="G294" s="186"/>
      <c r="H294" s="187"/>
    </row>
    <row r="295" spans="1:8" ht="12.75">
      <c r="A295" s="182"/>
      <c r="B295" s="183"/>
      <c r="C295" s="184"/>
      <c r="D295" s="185"/>
      <c r="E295" s="185"/>
      <c r="F295" s="185"/>
      <c r="G295" s="186"/>
      <c r="H295" s="187"/>
    </row>
    <row r="296" spans="1:8" ht="12.75">
      <c r="A296" s="182"/>
      <c r="B296" s="183"/>
      <c r="C296" s="184"/>
      <c r="D296" s="185"/>
      <c r="E296" s="185"/>
      <c r="F296" s="185"/>
      <c r="G296" s="186"/>
      <c r="H296" s="187"/>
    </row>
    <row r="297" spans="1:8" ht="12.75">
      <c r="A297" s="182"/>
      <c r="B297" s="183"/>
      <c r="C297" s="184"/>
      <c r="D297" s="185"/>
      <c r="E297" s="185"/>
      <c r="F297" s="185"/>
      <c r="G297" s="186"/>
      <c r="H297" s="187"/>
    </row>
    <row r="298" spans="1:8" ht="12.75">
      <c r="A298" s="182"/>
      <c r="B298" s="183"/>
      <c r="C298" s="184"/>
      <c r="D298" s="185"/>
      <c r="E298" s="185"/>
      <c r="F298" s="185"/>
      <c r="G298" s="186"/>
      <c r="H298" s="187"/>
    </row>
    <row r="299" spans="1:8" ht="12.75">
      <c r="A299" s="182"/>
      <c r="B299" s="183"/>
      <c r="C299" s="184"/>
      <c r="D299" s="185"/>
      <c r="E299" s="185"/>
      <c r="F299" s="185"/>
      <c r="G299" s="186"/>
      <c r="H299" s="187"/>
    </row>
    <row r="300" spans="1:8" ht="12.75">
      <c r="A300" s="182"/>
      <c r="B300" s="183"/>
      <c r="C300" s="184"/>
      <c r="D300" s="185"/>
      <c r="E300" s="185"/>
      <c r="F300" s="185"/>
      <c r="G300" s="186"/>
      <c r="H300" s="187"/>
    </row>
    <row r="301" spans="1:8" ht="12.75">
      <c r="A301" s="182"/>
      <c r="B301" s="183"/>
      <c r="C301" s="184"/>
      <c r="D301" s="185"/>
      <c r="E301" s="185"/>
      <c r="F301" s="185"/>
      <c r="G301" s="186"/>
      <c r="H301" s="187"/>
    </row>
    <row r="302" spans="1:8" ht="12.75">
      <c r="A302" s="182"/>
      <c r="B302" s="183"/>
      <c r="C302" s="184"/>
      <c r="D302" s="185"/>
      <c r="E302" s="185"/>
      <c r="F302" s="185"/>
      <c r="G302" s="186"/>
      <c r="H302" s="187"/>
    </row>
    <row r="303" spans="1:8" ht="12.75">
      <c r="A303" s="182"/>
      <c r="B303" s="183"/>
      <c r="C303" s="184"/>
      <c r="D303" s="185"/>
      <c r="E303" s="185"/>
      <c r="F303" s="185"/>
      <c r="G303" s="186"/>
      <c r="H303" s="187"/>
    </row>
    <row r="304" spans="1:8" ht="12.75">
      <c r="A304" s="182"/>
      <c r="B304" s="183"/>
      <c r="C304" s="184"/>
      <c r="D304" s="185"/>
      <c r="E304" s="185"/>
      <c r="F304" s="185"/>
      <c r="G304" s="186"/>
      <c r="H304" s="187"/>
    </row>
    <row r="305" spans="1:8" ht="12.75">
      <c r="A305" s="182"/>
      <c r="B305" s="183"/>
      <c r="C305" s="184"/>
      <c r="D305" s="185"/>
      <c r="E305" s="185"/>
      <c r="F305" s="185"/>
      <c r="G305" s="186"/>
      <c r="H305" s="187"/>
    </row>
    <row r="306" spans="1:8" ht="12.75">
      <c r="A306" s="182"/>
      <c r="B306" s="183"/>
      <c r="C306" s="184"/>
      <c r="D306" s="185"/>
      <c r="E306" s="185"/>
      <c r="F306" s="185"/>
      <c r="G306" s="186"/>
      <c r="H306" s="187"/>
    </row>
    <row r="307" spans="1:8" ht="12.75">
      <c r="A307" s="182"/>
      <c r="B307" s="183"/>
      <c r="C307" s="184"/>
      <c r="D307" s="185"/>
      <c r="E307" s="185"/>
      <c r="F307" s="185"/>
      <c r="G307" s="186"/>
      <c r="H307" s="187"/>
    </row>
    <row r="308" spans="1:8" ht="12.75">
      <c r="A308" s="182"/>
      <c r="B308" s="183"/>
      <c r="C308" s="184"/>
      <c r="D308" s="185"/>
      <c r="E308" s="185"/>
      <c r="F308" s="185"/>
      <c r="G308" s="186"/>
      <c r="H308" s="187"/>
    </row>
    <row r="309" spans="1:8" ht="12.75">
      <c r="A309" s="182"/>
      <c r="B309" s="183"/>
      <c r="C309" s="184"/>
      <c r="D309" s="185"/>
      <c r="E309" s="185"/>
      <c r="F309" s="185"/>
      <c r="G309" s="186"/>
      <c r="H309" s="187"/>
    </row>
    <row r="310" spans="1:8" ht="12.75">
      <c r="A310" s="182"/>
      <c r="B310" s="183"/>
      <c r="C310" s="184"/>
      <c r="D310" s="185"/>
      <c r="E310" s="185"/>
      <c r="F310" s="185"/>
      <c r="G310" s="186"/>
      <c r="H310" s="187"/>
    </row>
    <row r="311" spans="1:8" ht="12.75">
      <c r="A311" s="182"/>
      <c r="B311" s="183"/>
      <c r="C311" s="184"/>
      <c r="D311" s="185"/>
      <c r="E311" s="185"/>
      <c r="F311" s="185"/>
      <c r="G311" s="186"/>
      <c r="H311" s="187"/>
    </row>
    <row r="312" spans="1:8" ht="12.75">
      <c r="A312" s="182"/>
      <c r="B312" s="183"/>
      <c r="C312" s="184"/>
      <c r="D312" s="185"/>
      <c r="E312" s="185"/>
      <c r="F312" s="185"/>
      <c r="G312" s="186"/>
      <c r="H312" s="187"/>
    </row>
    <row r="313" spans="1:8" ht="12.75">
      <c r="A313" s="182"/>
      <c r="B313" s="183"/>
      <c r="C313" s="184"/>
      <c r="D313" s="185"/>
      <c r="E313" s="185"/>
      <c r="F313" s="185"/>
      <c r="G313" s="186"/>
      <c r="H313" s="187"/>
    </row>
    <row r="314" spans="1:8" ht="12.75">
      <c r="A314" s="182"/>
      <c r="B314" s="183"/>
      <c r="C314" s="184"/>
      <c r="D314" s="185"/>
      <c r="E314" s="185"/>
      <c r="F314" s="185"/>
      <c r="G314" s="186"/>
      <c r="H314" s="187"/>
    </row>
    <row r="315" spans="1:8" ht="12.75">
      <c r="A315" s="182"/>
      <c r="B315" s="183"/>
      <c r="C315" s="184"/>
      <c r="D315" s="185"/>
      <c r="E315" s="185"/>
      <c r="F315" s="185"/>
      <c r="G315" s="186"/>
      <c r="H315" s="187"/>
    </row>
    <row r="316" spans="1:8" ht="12.75">
      <c r="A316" s="182"/>
      <c r="B316" s="183"/>
      <c r="C316" s="184"/>
      <c r="D316" s="185"/>
      <c r="E316" s="185"/>
      <c r="F316" s="185"/>
      <c r="G316" s="186"/>
      <c r="H316" s="187"/>
    </row>
    <row r="317" spans="1:8" ht="12.75">
      <c r="A317" s="182"/>
      <c r="B317" s="183"/>
      <c r="C317" s="184"/>
      <c r="D317" s="185"/>
      <c r="E317" s="185"/>
      <c r="F317" s="185"/>
      <c r="G317" s="186"/>
      <c r="H317" s="187"/>
    </row>
    <row r="318" spans="1:8" ht="12.75">
      <c r="A318" s="182"/>
      <c r="B318" s="183"/>
      <c r="C318" s="184"/>
      <c r="D318" s="185"/>
      <c r="E318" s="185"/>
      <c r="F318" s="185"/>
      <c r="G318" s="186"/>
      <c r="H318" s="187"/>
    </row>
    <row r="319" spans="1:8" ht="12.75">
      <c r="A319" s="182"/>
      <c r="B319" s="183"/>
      <c r="C319" s="184"/>
      <c r="D319" s="185"/>
      <c r="E319" s="185"/>
      <c r="F319" s="185"/>
      <c r="G319" s="186"/>
      <c r="H319" s="187"/>
    </row>
    <row r="320" spans="1:8" ht="12.75">
      <c r="A320" s="182"/>
      <c r="B320" s="183"/>
      <c r="C320" s="184"/>
      <c r="D320" s="185"/>
      <c r="E320" s="185"/>
      <c r="F320" s="185"/>
      <c r="G320" s="186"/>
      <c r="H320" s="187"/>
    </row>
    <row r="321" spans="1:8" ht="12.75">
      <c r="A321" s="182"/>
      <c r="B321" s="183"/>
      <c r="C321" s="184"/>
      <c r="D321" s="185"/>
      <c r="E321" s="185"/>
      <c r="F321" s="185"/>
      <c r="G321" s="186"/>
      <c r="H321" s="187"/>
    </row>
    <row r="322" spans="1:8" ht="12.75">
      <c r="A322" s="182"/>
      <c r="B322" s="183"/>
      <c r="C322" s="184"/>
      <c r="D322" s="185"/>
      <c r="E322" s="185"/>
      <c r="F322" s="185"/>
      <c r="G322" s="186"/>
      <c r="H322" s="187"/>
    </row>
    <row r="323" spans="1:8" ht="12.75">
      <c r="A323" s="182"/>
      <c r="B323" s="183"/>
      <c r="C323" s="184"/>
      <c r="D323" s="185"/>
      <c r="E323" s="185"/>
      <c r="F323" s="185"/>
      <c r="G323" s="186"/>
      <c r="H323" s="187"/>
    </row>
    <row r="324" spans="1:8" ht="12.75">
      <c r="A324" s="182"/>
      <c r="B324" s="183"/>
      <c r="C324" s="184"/>
      <c r="D324" s="185"/>
      <c r="E324" s="185"/>
      <c r="F324" s="185"/>
      <c r="G324" s="186"/>
      <c r="H324" s="187"/>
    </row>
    <row r="325" spans="1:8" ht="12.75">
      <c r="A325" s="182"/>
      <c r="B325" s="183"/>
      <c r="C325" s="184"/>
      <c r="D325" s="185"/>
      <c r="E325" s="185"/>
      <c r="F325" s="185"/>
      <c r="G325" s="186"/>
      <c r="H325" s="187"/>
    </row>
    <row r="326" spans="1:8" ht="12.75">
      <c r="A326" s="182"/>
      <c r="B326" s="183"/>
      <c r="C326" s="184"/>
      <c r="D326" s="185"/>
      <c r="E326" s="185"/>
      <c r="F326" s="185"/>
      <c r="G326" s="186"/>
      <c r="H326" s="187"/>
    </row>
    <row r="327" spans="1:8" ht="12.75">
      <c r="A327" s="182"/>
      <c r="B327" s="183"/>
      <c r="C327" s="184"/>
      <c r="D327" s="185"/>
      <c r="E327" s="185"/>
      <c r="F327" s="185"/>
      <c r="G327" s="186"/>
      <c r="H327" s="187"/>
    </row>
    <row r="328" spans="1:8" ht="12.75">
      <c r="A328" s="182"/>
      <c r="B328" s="183"/>
      <c r="C328" s="184"/>
      <c r="D328" s="185"/>
      <c r="E328" s="185"/>
      <c r="F328" s="185"/>
      <c r="G328" s="186"/>
      <c r="H328" s="187"/>
    </row>
    <row r="329" spans="1:8" ht="12.75">
      <c r="A329" s="182"/>
      <c r="B329" s="183"/>
      <c r="C329" s="184"/>
      <c r="D329" s="185"/>
      <c r="E329" s="185"/>
      <c r="F329" s="185"/>
      <c r="G329" s="186"/>
      <c r="H329" s="187"/>
    </row>
    <row r="330" spans="1:8" ht="12.75">
      <c r="A330" s="182"/>
      <c r="B330" s="183"/>
      <c r="C330" s="184"/>
      <c r="D330" s="185"/>
      <c r="E330" s="185"/>
      <c r="F330" s="185"/>
      <c r="G330" s="186"/>
      <c r="H330" s="187"/>
    </row>
    <row r="331" spans="1:8" ht="12.75">
      <c r="A331" s="182"/>
      <c r="B331" s="183"/>
      <c r="C331" s="184"/>
      <c r="D331" s="185"/>
      <c r="E331" s="185"/>
      <c r="F331" s="185"/>
      <c r="G331" s="186"/>
      <c r="H331" s="187"/>
    </row>
    <row r="332" spans="1:8" ht="12.75">
      <c r="A332" s="182"/>
      <c r="B332" s="183"/>
      <c r="C332" s="184"/>
      <c r="D332" s="185"/>
      <c r="E332" s="185"/>
      <c r="F332" s="185"/>
      <c r="G332" s="186"/>
      <c r="H332" s="187"/>
    </row>
    <row r="333" spans="1:8" ht="12.75">
      <c r="A333" s="182"/>
      <c r="B333" s="183"/>
      <c r="C333" s="184"/>
      <c r="D333" s="185"/>
      <c r="E333" s="185"/>
      <c r="F333" s="185"/>
      <c r="G333" s="186"/>
      <c r="H333" s="187"/>
    </row>
    <row r="334" spans="1:8" ht="12.75">
      <c r="A334" s="182"/>
      <c r="B334" s="183"/>
      <c r="C334" s="184"/>
      <c r="D334" s="185"/>
      <c r="E334" s="185"/>
      <c r="F334" s="185"/>
      <c r="G334" s="186"/>
      <c r="H334" s="187"/>
    </row>
    <row r="335" spans="1:8" ht="12.75">
      <c r="A335" s="182"/>
      <c r="B335" s="183"/>
      <c r="C335" s="184"/>
      <c r="D335" s="185"/>
      <c r="E335" s="185"/>
      <c r="F335" s="185"/>
      <c r="G335" s="186"/>
      <c r="H335" s="187"/>
    </row>
    <row r="336" spans="1:8" ht="12.75">
      <c r="A336" s="188"/>
      <c r="B336" s="189"/>
      <c r="C336" s="190"/>
      <c r="D336" s="191"/>
      <c r="E336" s="191"/>
      <c r="F336" s="191"/>
      <c r="G336" s="192"/>
      <c r="H336" s="193"/>
    </row>
  </sheetData>
  <mergeCells count="6">
    <mergeCell ref="A10:D10"/>
    <mergeCell ref="E10:H10"/>
    <mergeCell ref="A5:B5"/>
    <mergeCell ref="A1:H1"/>
    <mergeCell ref="A2:H2"/>
    <mergeCell ref="A3:H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cassara</dc:creator>
  <cp:keywords/>
  <dc:description/>
  <cp:lastModifiedBy>-</cp:lastModifiedBy>
  <cp:lastPrinted>2003-11-14T10:24:24Z</cp:lastPrinted>
  <dcterms:created xsi:type="dcterms:W3CDTF">2002-05-24T10:45:25Z</dcterms:created>
  <dcterms:modified xsi:type="dcterms:W3CDTF">2007-10-03T14:03:56Z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