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8760" activeTab="0"/>
  </bookViews>
  <sheets>
    <sheet name="All.2 finanz. DDG" sheetId="1" r:id="rId1"/>
  </sheets>
  <definedNames>
    <definedName name="_xlnm.Print_Area" localSheetId="0">'All.2 finanz. DDG'!$A$1:$O$44</definedName>
  </definedNames>
  <calcPr fullCalcOnLoad="1"/>
</workbook>
</file>

<file path=xl/sharedStrings.xml><?xml version="1.0" encoding="utf-8"?>
<sst xmlns="http://schemas.openxmlformats.org/spreadsheetml/2006/main" count="230" uniqueCount="162">
  <si>
    <t xml:space="preserve"> costo totale</t>
  </si>
  <si>
    <t>UNIVERSITA'</t>
  </si>
  <si>
    <t>trasporti</t>
  </si>
  <si>
    <t>produzioni agro-alimentari</t>
  </si>
  <si>
    <t>ALTRI PARTNERS o COFINANZIATORI</t>
  </si>
  <si>
    <t>Progettazione di sistemi integrati - qualità sicurezza ambiente per le realtà industriali e laboratori analisi</t>
  </si>
  <si>
    <t>conservazione valorizzazione e fruizione dei beni culturali</t>
  </si>
  <si>
    <t>Tutela valorizzazione e promozione dei beni culturali e paesagistici</t>
  </si>
  <si>
    <t xml:space="preserve"> 1° PARTNER</t>
  </si>
  <si>
    <t>2° PARTNER</t>
  </si>
  <si>
    <t>3° PARTNER</t>
  </si>
  <si>
    <t>Esperto in nano tecnologia per i beni culturali</t>
  </si>
  <si>
    <t>Metodologie di spettrometria di massa e applicazioni</t>
  </si>
  <si>
    <t>nuove tecnologie per le attività prod.ve</t>
  </si>
  <si>
    <t>Economia e gestione dell'innovazione nelle P.M.I.</t>
  </si>
  <si>
    <t>Gestione della qualita' certificazione e sicurezza della filiera agroalimentare</t>
  </si>
  <si>
    <t>Progettazione tecnologie e design per la nautica</t>
  </si>
  <si>
    <t>CONSORZIO UNIVERSITARO TRAPANI</t>
  </si>
  <si>
    <t>Tecnologia economica e sostenibilità di sistemi automatizzati per la generazione distribuita di energia elettrica</t>
  </si>
  <si>
    <t>Citotossicità, cancro e ambiente - Analisi di marcatori biochimici per la valuitazione dei rischi da inquinamento atmosferico, terrestre e marino</t>
  </si>
  <si>
    <t>biologie avanzate e sue applicazioni</t>
  </si>
  <si>
    <t>AVIATION Safety Management Sistem</t>
  </si>
  <si>
    <t>Road quality management</t>
  </si>
  <si>
    <t xml:space="preserve">tecnologie della informazione e della  comunicazione </t>
  </si>
  <si>
    <t>Tecnologie informatiche per il monitoraggio del territorio</t>
  </si>
  <si>
    <t>Analisi monitoraggio e mitigazzione del rischio ambientale</t>
  </si>
  <si>
    <t>Il trude manager nelle filiere agroalimentari</t>
  </si>
  <si>
    <t>Produzioni agrarie intensive per nuove esigenze di mercato</t>
  </si>
  <si>
    <t>PROVINCIA REGIONALE DI RAGUSA</t>
  </si>
  <si>
    <t>Biotecnologie applicate</t>
  </si>
  <si>
    <t>Nuove tecnologie per le attività rpoduttive - Sistemi di produzione di idrogeno e mezzi di trasporto con celle a combustibile</t>
  </si>
  <si>
    <t>analisi e  monitoraggio del rischio amb.le</t>
  </si>
  <si>
    <t>Meccatronica per le nuove attività produttive (MECAP)</t>
  </si>
  <si>
    <t>Open source e sicurezza informatica nel settore strategico tecnologie dell'informazione e della comunicazione</t>
  </si>
  <si>
    <t>Sistemi intelligenti per la comunicazione digitale</t>
  </si>
  <si>
    <t>CONSORZIO UNIVERSITARIO ARCHIMEDE Via Mirabella,29/31 96012 Siracusa</t>
  </si>
  <si>
    <t>CONSORZIO MULTIMEDIA  Via Ferrara,8 - 95027 S.Gregorio (CT)</t>
  </si>
  <si>
    <t>STAMPERIA BRAILLE Via Nicolodi,4 95100 Catania</t>
  </si>
  <si>
    <t>UNI KORE DI ENNA Facoltà Ingegneria</t>
  </si>
  <si>
    <t>UNI CT Facoltà Ingegneria</t>
  </si>
  <si>
    <t>ISTITUTO NAZIONALE GEOFISICA E VULCANOLOGIA  Piazza Roma  95123 CATANIA</t>
  </si>
  <si>
    <t>ANTISISMIC SYSTEM Via Martiri di Monte Sole,4 BOLOGNA</t>
  </si>
  <si>
    <t>EUROCONSULT Via Ospedale,16 97018 SCICLI - NOVATECH Consulting srl Via Stazzone,45/47 95025 ACI S.ANTONIO</t>
  </si>
  <si>
    <t>POLO UNIVERSITARIO  Via Quartararo,6 -  92100 AGRIGENTO</t>
  </si>
  <si>
    <t>FONDAZIONE MARISA BELLISARIO Via delle Colonnette,26/A  - 00186 Roma</t>
  </si>
  <si>
    <t>PROVINCIA REGIONALE DI AGRIGENTO Piazzale Aldo Moro,1 - 92100 Agrigento</t>
  </si>
  <si>
    <t>COMUNE DI AGRIGENTO Piazza L.Pirandello,1  92100 AGRIGENTO</t>
  </si>
  <si>
    <t>DIP.TO SCIENZE CHIMICHE  UNI CATANIA P.zza Università,2 95124 Catania</t>
  </si>
  <si>
    <t>UNI CALABRIA DIP.TO SCIENZE CHIMICHE Via P.Bucci - 87036 Arcavata di Reno</t>
  </si>
  <si>
    <t>IST.NAZIONALE DI GEOFISICA E VULCANOLOGIA SEZ.PALERMO Via U.La Malfa,153 - 90146 Palermo</t>
  </si>
  <si>
    <t>CONSORZIO DI RICERCA FILIERA CARNI  -  98168 MESSINA</t>
  </si>
  <si>
    <t xml:space="preserve">CORIBIA  Via G.Marinuzzi,3 90129 Palermo </t>
  </si>
  <si>
    <t>PARCO SCIENTIFICO E TECNOLOGICO DELLA SICILIA  Via F.Pecoraino - 90124 PALERMO</t>
  </si>
  <si>
    <t>EUREKA S.COOP. Via della Libertà,75 90144 PALERMO</t>
  </si>
  <si>
    <t>PLAZA FONDAZIONE ONLUS  Piazza Virgilio - 90141 PALERMO</t>
  </si>
  <si>
    <t>BANCA NUOVA S.P.A.  Via G.Vaglica,22 -  90141 PALERMO</t>
  </si>
  <si>
    <t>AICON YACHTS Zona industriale Giammoro  - 98042 PACE DEL MELA (ME)</t>
  </si>
  <si>
    <t>ASSONAUTICA Via E.Amari,11  - 90139 PALERMO</t>
  </si>
  <si>
    <t>ASSOCIAZIONE PROGETTO GIOVANI Via dei Leoni 56/61 - 90143 PALERMO</t>
  </si>
  <si>
    <t>C.R.E.S. Centro per la ricerca elettronica in Sicilia Via Regione Siciliana,49 90046 Monreale (PA)</t>
  </si>
  <si>
    <t>CONSORZIO PER LA ISTI.E GESTIONE CORSI UNIVERSITARI   Via Trieste,37 93100 CALTANISSETTA</t>
  </si>
  <si>
    <t>ICOIMEL SRL  Via malta,123 93100 CALTANISSETTA</t>
  </si>
  <si>
    <t>ENAIP CALTANISSETTA Via G.Carducci,54 93100 Caltanissetta</t>
  </si>
  <si>
    <t>A.U.S.L. 2  Via Cusmano,1 93100 Caltanissetta</t>
  </si>
  <si>
    <t>I.T.A.S. "LUIGI RUSSO" Via Leone XIII,48 - 93100 CALTANISSETTA</t>
  </si>
  <si>
    <t>API INDUSTRIA Piazza G.Falcone,12 - 95131CATANIA</t>
  </si>
  <si>
    <t>SVILUPPO ITALIA SICILIA  SpA       Via G.La Farina,3 90141 PALERMO</t>
  </si>
  <si>
    <t>PROVINCIA REGIONALE Via Nuova Luce,67 - 95030 CATANIA</t>
  </si>
  <si>
    <t>ENAC  Via Castro Petrorio,118 00185 ROMA</t>
  </si>
  <si>
    <t>AST AEROSERVIZI  Via ugo La Malfa,40 - 90146 PALERMO</t>
  </si>
  <si>
    <t>AIRGEST  S.p.A. Piazza V.Veneto,2 Trapani 91100 TRAPANI</t>
  </si>
  <si>
    <t>CIRS Via Brecce Bianche 60131 ANCONA</t>
  </si>
  <si>
    <t>PROVINCIA REGIONALE Piazza Garibaldi,1 -  94100 ENNA</t>
  </si>
  <si>
    <t>AST SpA Via Caduti senza Croce,28  - 90146 PALERMO</t>
  </si>
  <si>
    <t xml:space="preserve">4)UNISOM TRAPANI -5 )ATOS ORIGIN PONT SAINT MARTIN (AO)- 6)ARCA CONSORZIOPALERMO - 7)RPS CONSULTING NARO - 8)COSVAP DI TRAPANI </t>
  </si>
  <si>
    <t>MEDIANET COMUNICAZIONI S.R.L. Corso Italia,63  - 95131 CATANIA</t>
  </si>
  <si>
    <t>B C Via Coronda,136 95128 CATANIA</t>
  </si>
  <si>
    <t>4)CONSORZIO UNIVER. MEDITERRANEO  Corso Italia,55 -  95129 CATANIA -  5)NEW TECHNOLOGY SYSTEM SRL  Viale G.Mazzini,117 00195 ROMA</t>
  </si>
  <si>
    <t xml:space="preserve">CONSORZIO CATANIA RICERCHE  Via A. Di Sangiuliano,262 - 95124 Catania   </t>
  </si>
  <si>
    <t>ITAL CONSULENZE S.R.L.Via Vittorio Veneto,19 - 04024 Gaeta (LT)</t>
  </si>
  <si>
    <t xml:space="preserve">WYETH LEDERLE  SPA      Via Nettunense,90           Aprilia  (LT)  </t>
  </si>
  <si>
    <t>ISTITUTO ZOOPROFILATTICO  Via G.Marinuzzi,3 -  90129 PALERMO</t>
  </si>
  <si>
    <t>UNI PA             Facoltà Ingegneria Aereonautica e dei Trasporti</t>
  </si>
  <si>
    <t>UNI PA         Facoltà  Architettura - Facoltà  Ingegneria</t>
  </si>
  <si>
    <t>UNI PA Facoltà Farmacia  - Facoltà Scienze MM.FF.NN.</t>
  </si>
  <si>
    <t>UNI PA Facoltà Agraria</t>
  </si>
  <si>
    <t>UNI PA         Facoltà Architettura - Facoltà Ingegneria - Facoltà Economia</t>
  </si>
  <si>
    <t>UNI PA Facoltà Scienze MM.FF.NN.- Facoltà Medicina e Chirurgia</t>
  </si>
  <si>
    <t>UNI PA Facoltà Economia - Facoltà Ingegneria</t>
  </si>
  <si>
    <t>UNI CT Facoltà Scienze motorie, fisiche e naturali</t>
  </si>
  <si>
    <t>UNI CT Facoltà Economia - Lettere e Filosofia</t>
  </si>
  <si>
    <t>UNI ME Facoltà Farmacia - Facoltà Medicina e Chirurgia - Facoltà Medicina Veterinaria - Facoltà Scienze MM.FF.NN.</t>
  </si>
  <si>
    <t>GALILEO AVIONICA SPA  Via A.Einstein,35 - 50013 Campi Bisenzio (FI)</t>
  </si>
  <si>
    <t>UNI ME Facoltà Ingegneria - Facoltà Medicina e Chirurgia - Facoltà Scienze Statistiche</t>
  </si>
  <si>
    <t>UNI ME Facoltà Scienze della Formazione - Facoltà Scienze MM.FF.NN.</t>
  </si>
  <si>
    <t>E D S INFORMATICA E CULTURA SRL         Via Savanelli,78 - 35129 PADOVA</t>
  </si>
  <si>
    <t>TIB MOLBIOL S.R.L. Largo R.Benzi,10 -  16132 GENOVA</t>
  </si>
  <si>
    <t>CELL. ENG S.R.L. Via S.Matteo,2 - 16123 GENOVA</t>
  </si>
  <si>
    <t>UNI ME Facoltà Ingegneria - Facoltà Scienze MM.FF.NN. - Facoltà Economia</t>
  </si>
  <si>
    <t>CNR - ITAE ISTITUTO TECNOLOGIE AVANZATE PER L'ENERGIA  Via S.Lucia sopra Contesse,5 - 98126 MESSINA</t>
  </si>
  <si>
    <t>PIANO AMBIENTE S.R.L. C.D.Gallo,1 - 98123 MESSINA</t>
  </si>
  <si>
    <t>UNI ME Facoltà Ingegneria</t>
  </si>
  <si>
    <t>I.D.S. INFORMATICA DISTRIBUITA E SOFTWARE S.R.L. Via Consolare pompea,19 98168 MESSINA</t>
  </si>
  <si>
    <t xml:space="preserve">QUADRICS L.T.D. SRL Via S.Cannizzaro,71 - 00156 ROMA </t>
  </si>
  <si>
    <t>INSIRIO S.P.A.  Via Castello della Magliana,38  - 00148 ROMA</t>
  </si>
  <si>
    <t xml:space="preserve">UNI PA      Facoltà Ingegneria - Facoltà Architettura </t>
  </si>
  <si>
    <t>UNI CT Facoltà Agraria</t>
  </si>
  <si>
    <t>Diagnostica e farmaceutica molecolare</t>
  </si>
  <si>
    <t>CEINGE scarl via Comunale Margherita 482 80145 NAPOLI</t>
  </si>
  <si>
    <t>Fondazione Istituto Oncologico del Mediterraneo via Penninazzo 7 95129 VIAGRANDE DI CT</t>
  </si>
  <si>
    <t>IRMA srl via P. Vasta 158 95024 ACIREALE</t>
  </si>
  <si>
    <t>punteggio</t>
  </si>
  <si>
    <t>MASTER I LIVELLO  (1^ priorità: sub-graduatoria finale di merito con riferimento agli ambiti strategici)</t>
  </si>
  <si>
    <t>MASTER II LIVELLO (1^ priorità: sub-graduatoria finale di merito con riferimento agli ambiti strategici)</t>
  </si>
  <si>
    <t>DIPARTIMENTO REGIONALE PUBBLICA ISTRUZIONE</t>
  </si>
  <si>
    <t>ASSESSORARTO REGIONALE BENI CULTURALI, AMBIENTALI  E PUBBLICA ISTRUZIONE</t>
  </si>
  <si>
    <t>POR SICILIA - MISURA 3.07 AZ. C) MASTER UNIVERITARI DI I E II LIVELLO</t>
  </si>
  <si>
    <t xml:space="preserve">MASTER I LIVELLO  (2^ priorità: sub-graduatoria finale di merito  scorrimento sino alla copertura della soglia minima di n. 10 progetti) </t>
  </si>
  <si>
    <t xml:space="preserve">MASTER II LIVELLO  (2^ priorità: sub-graduatoria finale di merito  scorrimento sino alla copertura della soglia minima di n. 10 progetti) </t>
  </si>
  <si>
    <t>GRADUATORIA - AVVISO PUBBLICO GURS N. 56 DEL 23/12/2005</t>
  </si>
  <si>
    <t>ambito</t>
  </si>
  <si>
    <t>titolo progetto</t>
  </si>
  <si>
    <t>finanziamento privato</t>
  </si>
  <si>
    <t>ambito e livello</t>
  </si>
  <si>
    <t xml:space="preserve"> 3^ priorità: Master I e II livello (scorrimento graduatoria di merito senza distinzione dei livelli)</t>
  </si>
  <si>
    <t>n. progetto</t>
  </si>
  <si>
    <t>n. protocollo</t>
  </si>
  <si>
    <t>PRESIDENZA REGIONE SICILIANA PROTEZIONE CIVILE Via Abela, 5 90147 PALERMO</t>
  </si>
  <si>
    <t>nuove tecnologie per le attività produttive (liv. II)</t>
  </si>
  <si>
    <t>nuove tecnologie per le attività produttive</t>
  </si>
  <si>
    <t>costo progressivo a carico della Misura 3.07 (finanziamento pubblico)</t>
  </si>
  <si>
    <t>UNI CT  Facoltà economia</t>
  </si>
  <si>
    <t>costo finanziabile a carico della Misura 3.07</t>
  </si>
  <si>
    <t>UNI CT Facoltà di Farmacia</t>
  </si>
  <si>
    <t xml:space="preserve"> - CONSORZIO UNIVERSITARIO CALTANISSETTA                - IT AREA NET s.r.l.</t>
  </si>
  <si>
    <t>CODICE EUROPEO</t>
  </si>
  <si>
    <r>
      <t>1999.IT.16.1.PO.011/3.07/9.2.14/</t>
    </r>
    <r>
      <rPr>
        <b/>
        <sz val="9"/>
        <color indexed="10"/>
        <rFont val="Comic Sans MS"/>
        <family val="4"/>
      </rPr>
      <t>0317</t>
    </r>
  </si>
  <si>
    <r>
      <t>1999.IT.16.1.PO.011/3.07/9.2.14/</t>
    </r>
    <r>
      <rPr>
        <b/>
        <sz val="9"/>
        <color indexed="10"/>
        <rFont val="Comic Sans MS"/>
        <family val="4"/>
      </rPr>
      <t>0318</t>
    </r>
  </si>
  <si>
    <r>
      <t>1999.IT.16.1.PO.011/3.07/9.2.14/</t>
    </r>
    <r>
      <rPr>
        <b/>
        <sz val="9"/>
        <color indexed="10"/>
        <rFont val="Comic Sans MS"/>
        <family val="4"/>
      </rPr>
      <t>0319</t>
    </r>
  </si>
  <si>
    <r>
      <t>1999.IT.16.1.PO.011/3.07/9.2.14/</t>
    </r>
    <r>
      <rPr>
        <b/>
        <sz val="9"/>
        <color indexed="10"/>
        <rFont val="Comic Sans MS"/>
        <family val="4"/>
      </rPr>
      <t>0320</t>
    </r>
  </si>
  <si>
    <r>
      <t>1999.IT.16.1.PO.011/3.07/9.2.14/</t>
    </r>
    <r>
      <rPr>
        <b/>
        <sz val="9"/>
        <color indexed="10"/>
        <rFont val="Comic Sans MS"/>
        <family val="4"/>
      </rPr>
      <t>0321</t>
    </r>
  </si>
  <si>
    <r>
      <t>1999.IT.16.1.PO.011/3.07/9.2.14/</t>
    </r>
    <r>
      <rPr>
        <b/>
        <sz val="9"/>
        <color indexed="10"/>
        <rFont val="Comic Sans MS"/>
        <family val="4"/>
      </rPr>
      <t>0322</t>
    </r>
  </si>
  <si>
    <r>
      <t>1999.IT.16.1.PO.011/3.07/9.2.14/</t>
    </r>
    <r>
      <rPr>
        <b/>
        <sz val="9"/>
        <color indexed="10"/>
        <rFont val="Comic Sans MS"/>
        <family val="4"/>
      </rPr>
      <t>0323</t>
    </r>
  </si>
  <si>
    <r>
      <t>1999.IT.16.1.PO.011/3.07/9.2.14/</t>
    </r>
    <r>
      <rPr>
        <b/>
        <sz val="9"/>
        <color indexed="10"/>
        <rFont val="Comic Sans MS"/>
        <family val="4"/>
      </rPr>
      <t>0324</t>
    </r>
  </si>
  <si>
    <r>
      <t>1999.IT.16.1.PO.011/3.07/9.2.14/</t>
    </r>
    <r>
      <rPr>
        <b/>
        <sz val="9"/>
        <color indexed="10"/>
        <rFont val="Comic Sans MS"/>
        <family val="4"/>
      </rPr>
      <t>0325</t>
    </r>
  </si>
  <si>
    <r>
      <t>1999.IT.16.1.PO.011/3.07/9.2.14/</t>
    </r>
    <r>
      <rPr>
        <b/>
        <sz val="9"/>
        <color indexed="10"/>
        <rFont val="Comic Sans MS"/>
        <family val="4"/>
      </rPr>
      <t>0326</t>
    </r>
  </si>
  <si>
    <r>
      <t>1999.IT.16.1.PO.011/3.07/9.2.14/</t>
    </r>
    <r>
      <rPr>
        <b/>
        <sz val="9"/>
        <color indexed="10"/>
        <rFont val="Comic Sans MS"/>
        <family val="4"/>
      </rPr>
      <t>0327</t>
    </r>
  </si>
  <si>
    <r>
      <t>1999.IT.16.1.PO.011/3.07/9.2.14/</t>
    </r>
    <r>
      <rPr>
        <b/>
        <sz val="9"/>
        <color indexed="10"/>
        <rFont val="Comic Sans MS"/>
        <family val="4"/>
      </rPr>
      <t>0328</t>
    </r>
  </si>
  <si>
    <r>
      <t>1999.IT.16.1.PO.011/3.07/9.2.14/</t>
    </r>
    <r>
      <rPr>
        <b/>
        <sz val="9"/>
        <color indexed="10"/>
        <rFont val="Comic Sans MS"/>
        <family val="4"/>
      </rPr>
      <t>0329</t>
    </r>
  </si>
  <si>
    <r>
      <t>1999.IT.16.1.PO.011/3.07/9.2.14/</t>
    </r>
    <r>
      <rPr>
        <b/>
        <sz val="9"/>
        <color indexed="10"/>
        <rFont val="Comic Sans MS"/>
        <family val="4"/>
      </rPr>
      <t>0330</t>
    </r>
  </si>
  <si>
    <r>
      <t>1999.IT.16.1.PO.011/3.07/9.2.14/</t>
    </r>
    <r>
      <rPr>
        <b/>
        <sz val="9"/>
        <color indexed="10"/>
        <rFont val="Comic Sans MS"/>
        <family val="4"/>
      </rPr>
      <t>0331</t>
    </r>
  </si>
  <si>
    <r>
      <t>1999.IT.16.1.PO.011/3.07/9.2.14/</t>
    </r>
    <r>
      <rPr>
        <b/>
        <sz val="9"/>
        <color indexed="10"/>
        <rFont val="Comic Sans MS"/>
        <family val="4"/>
      </rPr>
      <t>0332</t>
    </r>
  </si>
  <si>
    <r>
      <t>1999.IT.16.1.PO.011/3.07/9.2.14/</t>
    </r>
    <r>
      <rPr>
        <b/>
        <sz val="9"/>
        <color indexed="10"/>
        <rFont val="Comic Sans MS"/>
        <family val="4"/>
      </rPr>
      <t>0333</t>
    </r>
  </si>
  <si>
    <r>
      <t>1999.IT.16.1.PO.011/3.07/9.2.14/</t>
    </r>
    <r>
      <rPr>
        <b/>
        <sz val="9"/>
        <color indexed="10"/>
        <rFont val="Comic Sans MS"/>
        <family val="4"/>
      </rPr>
      <t>0334</t>
    </r>
  </si>
  <si>
    <r>
      <t>1999.IT.16.1.PO.011/3.07/9.2.14/</t>
    </r>
    <r>
      <rPr>
        <b/>
        <sz val="9"/>
        <color indexed="10"/>
        <rFont val="Comic Sans MS"/>
        <family val="4"/>
      </rPr>
      <t>0335</t>
    </r>
  </si>
  <si>
    <r>
      <t>1999.IT.16.1.PO.011/3.07/9.2.14/</t>
    </r>
    <r>
      <rPr>
        <b/>
        <sz val="9"/>
        <color indexed="10"/>
        <rFont val="Comic Sans MS"/>
        <family val="4"/>
      </rPr>
      <t>0336</t>
    </r>
  </si>
  <si>
    <r>
      <t>1999.IT.16.1.PO.011/3.07/9.2.14/</t>
    </r>
    <r>
      <rPr>
        <b/>
        <sz val="9"/>
        <color indexed="10"/>
        <rFont val="Comic Sans MS"/>
        <family val="4"/>
      </rPr>
      <t>0337</t>
    </r>
  </si>
  <si>
    <t>PROGETTI AMMESSI AL FINANZIAMENTO</t>
  </si>
  <si>
    <t>(Dott.ssa G. Patrizia Monterosso)</t>
  </si>
  <si>
    <t>BIODIAGNOSTICA s.a.s. Via Notarbartolo,13a - 90141 Palermo - WATERS S.P.A. Via  Achille Grandi,27 -20090 VIMODRONE (MI)</t>
  </si>
  <si>
    <t xml:space="preserve">               Allegato . n. 2        al    DDG . n. 1285   del 20/11/06</t>
  </si>
  <si>
    <t>f.to  IL DIRIGENTE GENERALE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</si>
</sst>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[$-410]dddd\ d\ mmmm\ yyyy"/>
    <numFmt numFmtId="176" formatCode="h\.mm\.ss"/>
    <numFmt numFmtId="177" formatCode="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center" textRotation="180"/>
    </xf>
    <xf numFmtId="2" fontId="6" fillId="2" borderId="1" xfId="0" applyNumberFormat="1" applyFont="1" applyFill="1" applyBorder="1" applyAlignment="1">
      <alignment horizontal="center" vertical="center" textRotation="18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2" xfId="0" applyNumberFormat="1" applyFont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75" zoomScaleNormal="75" zoomScaleSheetLayoutView="75" workbookViewId="0" topLeftCell="A34">
      <selection activeCell="L59" sqref="L59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12.8515625" style="0" customWidth="1"/>
    <col min="4" max="4" width="6.421875" style="0" customWidth="1"/>
    <col min="6" max="6" width="11.7109375" style="0" customWidth="1"/>
    <col min="7" max="7" width="10.7109375" style="0" bestFit="1" customWidth="1"/>
    <col min="8" max="8" width="12.140625" style="0" customWidth="1"/>
    <col min="9" max="9" width="9.8515625" style="0" bestFit="1" customWidth="1"/>
    <col min="10" max="10" width="14.28125" style="0" customWidth="1"/>
    <col min="11" max="11" width="12.8515625" style="0" customWidth="1"/>
    <col min="12" max="12" width="13.421875" style="0" customWidth="1"/>
    <col min="13" max="13" width="13.7109375" style="0" customWidth="1"/>
    <col min="14" max="14" width="14.7109375" style="0" customWidth="1"/>
    <col min="15" max="15" width="14.8515625" style="0" bestFit="1" customWidth="1"/>
  </cols>
  <sheetData>
    <row r="1" spans="10:15" ht="24.75" customHeight="1">
      <c r="J1" s="22" t="s">
        <v>160</v>
      </c>
      <c r="K1" s="23"/>
      <c r="L1" s="23"/>
      <c r="M1" s="23"/>
      <c r="N1" s="23"/>
      <c r="O1" s="13"/>
    </row>
    <row r="2" spans="1:15" ht="15.75">
      <c r="A2" s="27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>
      <c r="A4" s="27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8" t="s">
        <v>119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8" t="s">
        <v>157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5.75">
      <c r="A7" s="29" t="s">
        <v>112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75.75" customHeight="1">
      <c r="A8" s="15" t="s">
        <v>125</v>
      </c>
      <c r="B8" s="15" t="s">
        <v>126</v>
      </c>
      <c r="C8" s="21" t="s">
        <v>135</v>
      </c>
      <c r="D8" s="16" t="s">
        <v>111</v>
      </c>
      <c r="E8" s="17" t="s">
        <v>120</v>
      </c>
      <c r="F8" s="17" t="s">
        <v>121</v>
      </c>
      <c r="G8" s="17" t="s">
        <v>0</v>
      </c>
      <c r="H8" s="17" t="s">
        <v>122</v>
      </c>
      <c r="I8" s="17" t="s">
        <v>132</v>
      </c>
      <c r="J8" s="18" t="s">
        <v>1</v>
      </c>
      <c r="K8" s="18" t="s">
        <v>8</v>
      </c>
      <c r="L8" s="18" t="s">
        <v>9</v>
      </c>
      <c r="M8" s="18" t="s">
        <v>10</v>
      </c>
      <c r="N8" s="17" t="s">
        <v>4</v>
      </c>
      <c r="O8" s="17" t="s">
        <v>130</v>
      </c>
    </row>
    <row r="9" spans="1:15" ht="135.75">
      <c r="A9" s="7">
        <v>44</v>
      </c>
      <c r="B9" s="7">
        <v>605</v>
      </c>
      <c r="C9" s="20" t="s">
        <v>136</v>
      </c>
      <c r="D9" s="8">
        <v>65.49</v>
      </c>
      <c r="E9" s="3" t="s">
        <v>31</v>
      </c>
      <c r="F9" s="3" t="s">
        <v>19</v>
      </c>
      <c r="G9" s="9">
        <v>313761</v>
      </c>
      <c r="H9" s="9">
        <v>64000</v>
      </c>
      <c r="I9" s="9">
        <v>249761</v>
      </c>
      <c r="J9" s="10" t="s">
        <v>87</v>
      </c>
      <c r="K9" s="3" t="s">
        <v>63</v>
      </c>
      <c r="L9" s="3" t="s">
        <v>64</v>
      </c>
      <c r="M9" s="3"/>
      <c r="N9" s="3" t="s">
        <v>134</v>
      </c>
      <c r="O9" s="9">
        <v>249761</v>
      </c>
    </row>
    <row r="10" spans="1:15" ht="90.75">
      <c r="A10" s="7">
        <v>11</v>
      </c>
      <c r="B10" s="7">
        <v>570</v>
      </c>
      <c r="C10" s="20" t="s">
        <v>137</v>
      </c>
      <c r="D10" s="8">
        <v>67</v>
      </c>
      <c r="E10" s="3" t="s">
        <v>20</v>
      </c>
      <c r="F10" s="3" t="s">
        <v>29</v>
      </c>
      <c r="G10" s="9">
        <v>275000</v>
      </c>
      <c r="H10" s="9">
        <v>25000</v>
      </c>
      <c r="I10" s="9">
        <v>250000</v>
      </c>
      <c r="J10" s="10" t="s">
        <v>91</v>
      </c>
      <c r="K10" s="3" t="s">
        <v>96</v>
      </c>
      <c r="L10" s="3" t="s">
        <v>97</v>
      </c>
      <c r="M10" s="3"/>
      <c r="N10" s="3"/>
      <c r="O10" s="12">
        <f>I10+O9</f>
        <v>499761</v>
      </c>
    </row>
    <row r="11" spans="1:15" ht="79.5">
      <c r="A11" s="7">
        <v>48</v>
      </c>
      <c r="B11" s="7">
        <v>609</v>
      </c>
      <c r="C11" s="20" t="s">
        <v>138</v>
      </c>
      <c r="D11" s="8">
        <v>83.13</v>
      </c>
      <c r="E11" s="3" t="s">
        <v>6</v>
      </c>
      <c r="F11" s="3" t="s">
        <v>11</v>
      </c>
      <c r="G11" s="9">
        <v>245000</v>
      </c>
      <c r="H11" s="9">
        <v>25000</v>
      </c>
      <c r="I11" s="9">
        <v>220000</v>
      </c>
      <c r="J11" s="10" t="s">
        <v>83</v>
      </c>
      <c r="K11" s="3" t="s">
        <v>43</v>
      </c>
      <c r="L11" s="3" t="s">
        <v>44</v>
      </c>
      <c r="M11" s="3" t="s">
        <v>45</v>
      </c>
      <c r="N11" s="3" t="s">
        <v>46</v>
      </c>
      <c r="O11" s="12">
        <f>I11+O10</f>
        <v>719761</v>
      </c>
    </row>
    <row r="12" spans="1:15" ht="54.75" customHeight="1">
      <c r="A12" s="7">
        <v>47</v>
      </c>
      <c r="B12" s="7">
        <v>608</v>
      </c>
      <c r="C12" s="20" t="s">
        <v>139</v>
      </c>
      <c r="D12" s="8">
        <v>83.24</v>
      </c>
      <c r="E12" s="3" t="s">
        <v>13</v>
      </c>
      <c r="F12" s="3" t="s">
        <v>16</v>
      </c>
      <c r="G12" s="9">
        <v>360000</v>
      </c>
      <c r="H12" s="9">
        <v>110000</v>
      </c>
      <c r="I12" s="9">
        <v>250000</v>
      </c>
      <c r="J12" s="10" t="s">
        <v>105</v>
      </c>
      <c r="K12" s="3" t="s">
        <v>56</v>
      </c>
      <c r="L12" s="3" t="s">
        <v>17</v>
      </c>
      <c r="M12" s="3" t="s">
        <v>57</v>
      </c>
      <c r="N12" s="3" t="s">
        <v>58</v>
      </c>
      <c r="O12" s="12">
        <f>I12+O11</f>
        <v>969761</v>
      </c>
    </row>
    <row r="13" spans="1:15" ht="68.25">
      <c r="A13" s="7">
        <v>50</v>
      </c>
      <c r="B13" s="7">
        <v>611</v>
      </c>
      <c r="C13" s="20" t="s">
        <v>140</v>
      </c>
      <c r="D13" s="8">
        <v>77.48</v>
      </c>
      <c r="E13" s="3" t="s">
        <v>3</v>
      </c>
      <c r="F13" s="3" t="s">
        <v>15</v>
      </c>
      <c r="G13" s="9">
        <v>230000</v>
      </c>
      <c r="H13" s="9">
        <v>30000</v>
      </c>
      <c r="I13" s="9">
        <v>200000</v>
      </c>
      <c r="J13" s="10" t="s">
        <v>85</v>
      </c>
      <c r="K13" s="3" t="s">
        <v>50</v>
      </c>
      <c r="L13" s="3" t="s">
        <v>51</v>
      </c>
      <c r="M13" s="3" t="s">
        <v>81</v>
      </c>
      <c r="N13" s="3" t="s">
        <v>52</v>
      </c>
      <c r="O13" s="12">
        <f>I13+O12</f>
        <v>1169761</v>
      </c>
    </row>
    <row r="14" spans="1:15" ht="68.25">
      <c r="A14" s="7">
        <v>3</v>
      </c>
      <c r="B14" s="7">
        <v>562</v>
      </c>
      <c r="C14" s="20" t="s">
        <v>141</v>
      </c>
      <c r="D14" s="8">
        <v>60</v>
      </c>
      <c r="E14" s="3" t="s">
        <v>23</v>
      </c>
      <c r="F14" s="3" t="s">
        <v>34</v>
      </c>
      <c r="G14" s="9">
        <v>275000</v>
      </c>
      <c r="H14" s="9">
        <v>25000</v>
      </c>
      <c r="I14" s="9">
        <v>250000</v>
      </c>
      <c r="J14" s="10" t="s">
        <v>94</v>
      </c>
      <c r="K14" s="3" t="s">
        <v>95</v>
      </c>
      <c r="L14" s="3"/>
      <c r="M14" s="3"/>
      <c r="N14" s="3"/>
      <c r="O14" s="12">
        <f>I14+O13</f>
        <v>1419761</v>
      </c>
    </row>
    <row r="15" spans="1:15" ht="15.75">
      <c r="A15" s="24" t="s">
        <v>113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67.5">
      <c r="A16" s="15" t="s">
        <v>125</v>
      </c>
      <c r="B16" s="15" t="s">
        <v>126</v>
      </c>
      <c r="C16" s="15"/>
      <c r="D16" s="16" t="s">
        <v>111</v>
      </c>
      <c r="E16" s="17" t="s">
        <v>120</v>
      </c>
      <c r="F16" s="17" t="s">
        <v>121</v>
      </c>
      <c r="G16" s="17" t="s">
        <v>0</v>
      </c>
      <c r="H16" s="17" t="s">
        <v>122</v>
      </c>
      <c r="I16" s="17" t="s">
        <v>132</v>
      </c>
      <c r="J16" s="18" t="s">
        <v>1</v>
      </c>
      <c r="K16" s="17" t="s">
        <v>8</v>
      </c>
      <c r="L16" s="17" t="s">
        <v>9</v>
      </c>
      <c r="M16" s="17" t="s">
        <v>10</v>
      </c>
      <c r="N16" s="17" t="s">
        <v>4</v>
      </c>
      <c r="O16" s="17" t="s">
        <v>130</v>
      </c>
    </row>
    <row r="17" spans="1:15" ht="78" customHeight="1">
      <c r="A17" s="7">
        <v>20</v>
      </c>
      <c r="B17" s="7">
        <v>580</v>
      </c>
      <c r="C17" s="20" t="s">
        <v>142</v>
      </c>
      <c r="D17" s="8">
        <v>74.16</v>
      </c>
      <c r="E17" s="3" t="s">
        <v>31</v>
      </c>
      <c r="F17" s="3" t="s">
        <v>25</v>
      </c>
      <c r="G17" s="9">
        <v>285020</v>
      </c>
      <c r="H17" s="9">
        <v>39900</v>
      </c>
      <c r="I17" s="9">
        <v>245120</v>
      </c>
      <c r="J17" s="10" t="s">
        <v>39</v>
      </c>
      <c r="K17" s="3" t="s">
        <v>127</v>
      </c>
      <c r="L17" s="3" t="s">
        <v>40</v>
      </c>
      <c r="M17" s="3" t="s">
        <v>41</v>
      </c>
      <c r="N17" s="3" t="s">
        <v>42</v>
      </c>
      <c r="O17" s="9">
        <f>I17+O14</f>
        <v>1664881</v>
      </c>
    </row>
    <row r="18" spans="1:15" ht="66.75" customHeight="1">
      <c r="A18" s="7">
        <v>22</v>
      </c>
      <c r="B18" s="7">
        <v>582</v>
      </c>
      <c r="C18" s="20" t="s">
        <v>143</v>
      </c>
      <c r="D18" s="8">
        <v>74.52</v>
      </c>
      <c r="E18" s="3" t="s">
        <v>20</v>
      </c>
      <c r="F18" s="3" t="s">
        <v>107</v>
      </c>
      <c r="G18" s="11">
        <v>277070</v>
      </c>
      <c r="H18" s="14">
        <v>37000</v>
      </c>
      <c r="I18" s="11">
        <v>240070</v>
      </c>
      <c r="J18" s="10" t="s">
        <v>133</v>
      </c>
      <c r="K18" s="3" t="s">
        <v>108</v>
      </c>
      <c r="L18" s="3" t="s">
        <v>109</v>
      </c>
      <c r="M18" s="3" t="s">
        <v>110</v>
      </c>
      <c r="N18" s="3"/>
      <c r="O18" s="9">
        <f aca="true" t="shared" si="0" ref="O18:O23">I18+O17</f>
        <v>1904951</v>
      </c>
    </row>
    <row r="19" spans="1:15" ht="79.5">
      <c r="A19" s="7">
        <v>23</v>
      </c>
      <c r="B19" s="7">
        <v>583</v>
      </c>
      <c r="C19" s="20" t="s">
        <v>144</v>
      </c>
      <c r="D19" s="8">
        <v>71.54</v>
      </c>
      <c r="E19" s="3" t="s">
        <v>6</v>
      </c>
      <c r="F19" s="3" t="s">
        <v>7</v>
      </c>
      <c r="G19" s="9">
        <v>315000</v>
      </c>
      <c r="H19" s="9">
        <v>67000</v>
      </c>
      <c r="I19" s="9">
        <v>248000</v>
      </c>
      <c r="J19" s="10" t="s">
        <v>90</v>
      </c>
      <c r="K19" s="3" t="s">
        <v>35</v>
      </c>
      <c r="L19" s="3" t="s">
        <v>36</v>
      </c>
      <c r="M19" s="3" t="s">
        <v>37</v>
      </c>
      <c r="N19" s="3"/>
      <c r="O19" s="9">
        <f t="shared" si="0"/>
        <v>2152951</v>
      </c>
    </row>
    <row r="20" spans="1:15" ht="124.5">
      <c r="A20" s="7">
        <v>10</v>
      </c>
      <c r="B20" s="7">
        <v>569</v>
      </c>
      <c r="C20" s="20" t="s">
        <v>145</v>
      </c>
      <c r="D20" s="8">
        <v>77.67</v>
      </c>
      <c r="E20" s="3" t="s">
        <v>13</v>
      </c>
      <c r="F20" s="3" t="s">
        <v>30</v>
      </c>
      <c r="G20" s="9">
        <v>282000</v>
      </c>
      <c r="H20" s="9">
        <v>41000</v>
      </c>
      <c r="I20" s="9">
        <v>241000</v>
      </c>
      <c r="J20" s="10" t="s">
        <v>98</v>
      </c>
      <c r="K20" s="3" t="s">
        <v>99</v>
      </c>
      <c r="L20" s="3" t="s">
        <v>100</v>
      </c>
      <c r="M20" s="3"/>
      <c r="N20" s="3"/>
      <c r="O20" s="12">
        <f t="shared" si="0"/>
        <v>2393951</v>
      </c>
    </row>
    <row r="21" spans="1:15" ht="57.75" customHeight="1">
      <c r="A21" s="7">
        <v>14</v>
      </c>
      <c r="B21" s="7">
        <v>574</v>
      </c>
      <c r="C21" s="20" t="s">
        <v>146</v>
      </c>
      <c r="D21" s="8">
        <v>66.6</v>
      </c>
      <c r="E21" s="3" t="s">
        <v>3</v>
      </c>
      <c r="F21" s="3" t="s">
        <v>27</v>
      </c>
      <c r="G21" s="9">
        <v>278400</v>
      </c>
      <c r="H21" s="9">
        <v>38950</v>
      </c>
      <c r="I21" s="9">
        <v>239450</v>
      </c>
      <c r="J21" s="10" t="s">
        <v>106</v>
      </c>
      <c r="K21" s="3" t="s">
        <v>28</v>
      </c>
      <c r="L21" s="3"/>
      <c r="M21" s="3"/>
      <c r="N21" s="3"/>
      <c r="O21" s="12">
        <f t="shared" si="0"/>
        <v>2633401</v>
      </c>
    </row>
    <row r="22" spans="1:15" ht="102">
      <c r="A22" s="7">
        <v>5</v>
      </c>
      <c r="B22" s="7">
        <v>564</v>
      </c>
      <c r="C22" s="20" t="s">
        <v>147</v>
      </c>
      <c r="D22" s="8">
        <v>80.57</v>
      </c>
      <c r="E22" s="3" t="s">
        <v>23</v>
      </c>
      <c r="F22" s="3" t="s">
        <v>33</v>
      </c>
      <c r="G22" s="9">
        <v>254500</v>
      </c>
      <c r="H22" s="9">
        <v>82000</v>
      </c>
      <c r="I22" s="9">
        <v>172500</v>
      </c>
      <c r="J22" s="10" t="s">
        <v>101</v>
      </c>
      <c r="K22" s="3" t="s">
        <v>102</v>
      </c>
      <c r="L22" s="3" t="s">
        <v>103</v>
      </c>
      <c r="M22" s="3" t="s">
        <v>104</v>
      </c>
      <c r="N22" s="3"/>
      <c r="O22" s="12">
        <f t="shared" si="0"/>
        <v>2805901</v>
      </c>
    </row>
    <row r="23" spans="1:15" ht="113.25">
      <c r="A23" s="7">
        <v>40</v>
      </c>
      <c r="B23" s="7">
        <v>600</v>
      </c>
      <c r="C23" s="20" t="s">
        <v>148</v>
      </c>
      <c r="D23" s="8">
        <v>72.04</v>
      </c>
      <c r="E23" s="3" t="s">
        <v>2</v>
      </c>
      <c r="F23" s="3" t="s">
        <v>22</v>
      </c>
      <c r="G23" s="9">
        <v>274200</v>
      </c>
      <c r="H23" s="9">
        <v>25900</v>
      </c>
      <c r="I23" s="9">
        <v>248300</v>
      </c>
      <c r="J23" s="10" t="s">
        <v>38</v>
      </c>
      <c r="K23" s="3" t="s">
        <v>71</v>
      </c>
      <c r="L23" s="3" t="s">
        <v>72</v>
      </c>
      <c r="M23" s="3" t="s">
        <v>73</v>
      </c>
      <c r="N23" s="3" t="s">
        <v>77</v>
      </c>
      <c r="O23" s="12">
        <f t="shared" si="0"/>
        <v>3054201</v>
      </c>
    </row>
    <row r="24" spans="1:15" ht="15.75">
      <c r="A24" s="24" t="s">
        <v>117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67.5">
      <c r="A25" s="15" t="s">
        <v>125</v>
      </c>
      <c r="B25" s="15" t="s">
        <v>126</v>
      </c>
      <c r="C25" s="15"/>
      <c r="D25" s="16" t="s">
        <v>111</v>
      </c>
      <c r="E25" s="17" t="s">
        <v>120</v>
      </c>
      <c r="F25" s="17" t="s">
        <v>121</v>
      </c>
      <c r="G25" s="17" t="s">
        <v>0</v>
      </c>
      <c r="H25" s="17" t="s">
        <v>122</v>
      </c>
      <c r="I25" s="17" t="s">
        <v>132</v>
      </c>
      <c r="J25" s="18" t="s">
        <v>1</v>
      </c>
      <c r="K25" s="17" t="s">
        <v>8</v>
      </c>
      <c r="L25" s="17" t="s">
        <v>9</v>
      </c>
      <c r="M25" s="17" t="s">
        <v>10</v>
      </c>
      <c r="N25" s="17" t="s">
        <v>4</v>
      </c>
      <c r="O25" s="17" t="s">
        <v>130</v>
      </c>
    </row>
    <row r="26" spans="1:15" s="19" customFormat="1" ht="101.25" customHeight="1">
      <c r="A26" s="7">
        <v>46</v>
      </c>
      <c r="B26" s="7">
        <v>607</v>
      </c>
      <c r="C26" s="20" t="s">
        <v>149</v>
      </c>
      <c r="D26" s="8">
        <v>79.3</v>
      </c>
      <c r="E26" s="3" t="s">
        <v>129</v>
      </c>
      <c r="F26" s="3" t="s">
        <v>18</v>
      </c>
      <c r="G26" s="9">
        <v>180100</v>
      </c>
      <c r="H26" s="9">
        <v>55600</v>
      </c>
      <c r="I26" s="9">
        <v>124500</v>
      </c>
      <c r="J26" s="10" t="s">
        <v>86</v>
      </c>
      <c r="K26" s="3" t="s">
        <v>59</v>
      </c>
      <c r="L26" s="3" t="s">
        <v>60</v>
      </c>
      <c r="M26" s="3" t="s">
        <v>61</v>
      </c>
      <c r="N26" s="3" t="s">
        <v>62</v>
      </c>
      <c r="O26" s="12">
        <f>I26+O23</f>
        <v>3178701</v>
      </c>
    </row>
    <row r="27" spans="1:15" ht="45.75">
      <c r="A27" s="7">
        <v>15</v>
      </c>
      <c r="B27" s="7">
        <v>575</v>
      </c>
      <c r="C27" s="20" t="s">
        <v>150</v>
      </c>
      <c r="D27" s="8">
        <v>77</v>
      </c>
      <c r="E27" s="3" t="s">
        <v>3</v>
      </c>
      <c r="F27" s="3" t="s">
        <v>26</v>
      </c>
      <c r="G27" s="9">
        <v>458900</v>
      </c>
      <c r="H27" s="9">
        <v>208900</v>
      </c>
      <c r="I27" s="9">
        <v>250000</v>
      </c>
      <c r="J27" s="10" t="s">
        <v>131</v>
      </c>
      <c r="K27" s="3" t="s">
        <v>65</v>
      </c>
      <c r="L27" s="3" t="s">
        <v>66</v>
      </c>
      <c r="M27" s="3" t="s">
        <v>67</v>
      </c>
      <c r="N27" s="3"/>
      <c r="O27" s="12">
        <f>O26+I27</f>
        <v>3428701</v>
      </c>
    </row>
    <row r="28" spans="1:15" ht="57">
      <c r="A28" s="7">
        <v>8</v>
      </c>
      <c r="B28" s="7">
        <v>567</v>
      </c>
      <c r="C28" s="20" t="s">
        <v>151</v>
      </c>
      <c r="D28" s="8">
        <v>71.28</v>
      </c>
      <c r="E28" s="3" t="s">
        <v>129</v>
      </c>
      <c r="F28" s="3" t="s">
        <v>32</v>
      </c>
      <c r="G28" s="9">
        <v>274250</v>
      </c>
      <c r="H28" s="9">
        <v>27000</v>
      </c>
      <c r="I28" s="9">
        <v>244250</v>
      </c>
      <c r="J28" s="10" t="s">
        <v>93</v>
      </c>
      <c r="K28" s="3" t="s">
        <v>92</v>
      </c>
      <c r="L28" s="3"/>
      <c r="M28" s="3"/>
      <c r="N28" s="3"/>
      <c r="O28" s="12">
        <f>I28+O27</f>
        <v>3672951</v>
      </c>
    </row>
    <row r="29" spans="1:15" ht="91.5" customHeight="1">
      <c r="A29" s="7">
        <v>21</v>
      </c>
      <c r="B29" s="7">
        <v>581</v>
      </c>
      <c r="C29" s="20" t="s">
        <v>152</v>
      </c>
      <c r="D29" s="8">
        <v>67.96</v>
      </c>
      <c r="E29" s="3" t="s">
        <v>129</v>
      </c>
      <c r="F29" s="3" t="s">
        <v>5</v>
      </c>
      <c r="G29" s="9">
        <v>299600</v>
      </c>
      <c r="H29" s="9">
        <v>49950</v>
      </c>
      <c r="I29" s="9">
        <v>249650</v>
      </c>
      <c r="J29" s="10" t="s">
        <v>89</v>
      </c>
      <c r="K29" s="3" t="s">
        <v>78</v>
      </c>
      <c r="L29" s="3" t="s">
        <v>79</v>
      </c>
      <c r="M29" s="3" t="s">
        <v>80</v>
      </c>
      <c r="N29" s="3"/>
      <c r="O29" s="12">
        <f>I29+O28</f>
        <v>3922601</v>
      </c>
    </row>
    <row r="30" spans="1:15" ht="15.75">
      <c r="A30" s="24" t="s">
        <v>118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67.5">
      <c r="A31" s="15" t="s">
        <v>125</v>
      </c>
      <c r="B31" s="15" t="s">
        <v>126</v>
      </c>
      <c r="C31" s="15"/>
      <c r="D31" s="16" t="s">
        <v>111</v>
      </c>
      <c r="E31" s="17" t="s">
        <v>120</v>
      </c>
      <c r="F31" s="17" t="s">
        <v>121</v>
      </c>
      <c r="G31" s="17" t="s">
        <v>0</v>
      </c>
      <c r="H31" s="17" t="s">
        <v>122</v>
      </c>
      <c r="I31" s="17" t="s">
        <v>132</v>
      </c>
      <c r="J31" s="18" t="s">
        <v>1</v>
      </c>
      <c r="K31" s="17" t="s">
        <v>8</v>
      </c>
      <c r="L31" s="17" t="s">
        <v>9</v>
      </c>
      <c r="M31" s="17" t="s">
        <v>10</v>
      </c>
      <c r="N31" s="17" t="s">
        <v>4</v>
      </c>
      <c r="O31" s="17" t="s">
        <v>130</v>
      </c>
    </row>
    <row r="32" spans="1:15" ht="113.25">
      <c r="A32" s="7">
        <v>51</v>
      </c>
      <c r="B32" s="7">
        <v>612</v>
      </c>
      <c r="C32" s="20" t="s">
        <v>153</v>
      </c>
      <c r="D32" s="8">
        <v>75.72</v>
      </c>
      <c r="E32" s="3" t="s">
        <v>129</v>
      </c>
      <c r="F32" s="3" t="s">
        <v>14</v>
      </c>
      <c r="G32" s="9">
        <v>375000</v>
      </c>
      <c r="H32" s="9">
        <v>140000</v>
      </c>
      <c r="I32" s="9">
        <v>235000</v>
      </c>
      <c r="J32" s="10" t="s">
        <v>88</v>
      </c>
      <c r="K32" s="3" t="s">
        <v>53</v>
      </c>
      <c r="L32" s="3" t="s">
        <v>54</v>
      </c>
      <c r="M32" s="3" t="s">
        <v>55</v>
      </c>
      <c r="N32" s="3" t="s">
        <v>74</v>
      </c>
      <c r="O32" s="12">
        <f>O29+I32</f>
        <v>4157601</v>
      </c>
    </row>
    <row r="33" spans="1:15" ht="68.25">
      <c r="A33" s="7">
        <v>39</v>
      </c>
      <c r="B33" s="7">
        <v>599</v>
      </c>
      <c r="C33" s="20" t="s">
        <v>154</v>
      </c>
      <c r="D33" s="8">
        <v>72.05</v>
      </c>
      <c r="E33" s="3" t="s">
        <v>23</v>
      </c>
      <c r="F33" s="3" t="s">
        <v>24</v>
      </c>
      <c r="G33" s="9">
        <v>250200</v>
      </c>
      <c r="H33" s="9">
        <v>23900</v>
      </c>
      <c r="I33" s="9">
        <v>226300</v>
      </c>
      <c r="J33" s="10" t="s">
        <v>38</v>
      </c>
      <c r="K33" s="3" t="s">
        <v>75</v>
      </c>
      <c r="L33" s="3" t="s">
        <v>76</v>
      </c>
      <c r="M33" s="3"/>
      <c r="N33" s="3"/>
      <c r="O33" s="12">
        <f>I33+O32</f>
        <v>4383901</v>
      </c>
    </row>
    <row r="34" spans="1:15" ht="57">
      <c r="A34" s="7">
        <v>42</v>
      </c>
      <c r="B34" s="7">
        <v>603</v>
      </c>
      <c r="C34" s="20" t="s">
        <v>155</v>
      </c>
      <c r="D34" s="8">
        <v>71.2</v>
      </c>
      <c r="E34" s="3" t="s">
        <v>2</v>
      </c>
      <c r="F34" s="3" t="s">
        <v>21</v>
      </c>
      <c r="G34" s="9">
        <v>267600</v>
      </c>
      <c r="H34" s="9">
        <v>28800</v>
      </c>
      <c r="I34" s="9">
        <v>238800</v>
      </c>
      <c r="J34" s="10" t="s">
        <v>82</v>
      </c>
      <c r="K34" s="3" t="s">
        <v>68</v>
      </c>
      <c r="L34" s="3" t="s">
        <v>69</v>
      </c>
      <c r="M34" s="3" t="s">
        <v>70</v>
      </c>
      <c r="N34" s="3"/>
      <c r="O34" s="12">
        <f>I34+O33</f>
        <v>4622701</v>
      </c>
    </row>
    <row r="35" spans="1:15" ht="15.75">
      <c r="A35" s="26" t="s">
        <v>124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67.5">
      <c r="A36" s="15" t="s">
        <v>125</v>
      </c>
      <c r="B36" s="15" t="s">
        <v>126</v>
      </c>
      <c r="C36" s="15"/>
      <c r="D36" s="16" t="s">
        <v>111</v>
      </c>
      <c r="E36" s="17" t="s">
        <v>123</v>
      </c>
      <c r="F36" s="17" t="s">
        <v>121</v>
      </c>
      <c r="G36" s="17" t="s">
        <v>0</v>
      </c>
      <c r="H36" s="17" t="s">
        <v>122</v>
      </c>
      <c r="I36" s="17" t="s">
        <v>132</v>
      </c>
      <c r="J36" s="18" t="s">
        <v>1</v>
      </c>
      <c r="K36" s="17" t="s">
        <v>8</v>
      </c>
      <c r="L36" s="17" t="s">
        <v>9</v>
      </c>
      <c r="M36" s="17" t="s">
        <v>10</v>
      </c>
      <c r="N36" s="17" t="s">
        <v>4</v>
      </c>
      <c r="O36" s="17" t="s">
        <v>130</v>
      </c>
    </row>
    <row r="37" spans="1:15" ht="90.75">
      <c r="A37" s="1">
        <v>53</v>
      </c>
      <c r="B37" s="1">
        <v>614</v>
      </c>
      <c r="C37" s="20" t="s">
        <v>156</v>
      </c>
      <c r="D37" s="2">
        <v>70.52</v>
      </c>
      <c r="E37" s="3" t="s">
        <v>128</v>
      </c>
      <c r="F37" s="6" t="s">
        <v>12</v>
      </c>
      <c r="G37" s="4">
        <v>285000</v>
      </c>
      <c r="H37" s="4">
        <v>38200</v>
      </c>
      <c r="I37" s="4">
        <v>246800</v>
      </c>
      <c r="J37" s="5" t="s">
        <v>84</v>
      </c>
      <c r="K37" s="6" t="s">
        <v>47</v>
      </c>
      <c r="L37" s="6" t="s">
        <v>48</v>
      </c>
      <c r="M37" s="6" t="s">
        <v>49</v>
      </c>
      <c r="N37" s="6" t="s">
        <v>159</v>
      </c>
      <c r="O37" s="12">
        <f>O34+I37</f>
        <v>4869501</v>
      </c>
    </row>
    <row r="40" spans="11:14" ht="12.75">
      <c r="K40" s="25" t="s">
        <v>161</v>
      </c>
      <c r="L40" s="25"/>
      <c r="M40" s="25"/>
      <c r="N40" s="25"/>
    </row>
    <row r="41" spans="11:14" ht="12.75">
      <c r="K41" s="25" t="s">
        <v>158</v>
      </c>
      <c r="L41" s="25"/>
      <c r="M41" s="25"/>
      <c r="N41" s="25"/>
    </row>
  </sheetData>
  <mergeCells count="13">
    <mergeCell ref="A7:O7"/>
    <mergeCell ref="A15:O15"/>
    <mergeCell ref="K41:N41"/>
    <mergeCell ref="J1:N1"/>
    <mergeCell ref="A24:O24"/>
    <mergeCell ref="A30:O30"/>
    <mergeCell ref="K40:N40"/>
    <mergeCell ref="A35:O35"/>
    <mergeCell ref="A2:O2"/>
    <mergeCell ref="A3:O3"/>
    <mergeCell ref="A4:O4"/>
    <mergeCell ref="A5:O5"/>
    <mergeCell ref="A6:O6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6" r:id="rId1"/>
  <rowBreaks count="3" manualBreakCount="3">
    <brk id="13" max="14" man="1"/>
    <brk id="21" max="14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-</cp:lastModifiedBy>
  <cp:lastPrinted>2006-11-20T07:52:21Z</cp:lastPrinted>
  <dcterms:created xsi:type="dcterms:W3CDTF">2006-03-01T14:51:38Z</dcterms:created>
  <dcterms:modified xsi:type="dcterms:W3CDTF">2007-01-10T14:05:37Z</dcterms:modified>
  <cp:category/>
  <cp:version/>
  <cp:contentType/>
  <cp:contentStatus/>
</cp:coreProperties>
</file>