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55" windowWidth="15360" windowHeight="8760" activeTab="0"/>
  </bookViews>
  <sheets>
    <sheet name="All.1 grad. def. DDG" sheetId="1" r:id="rId1"/>
  </sheets>
  <definedNames>
    <definedName name="_xlnm.Print_Area" localSheetId="0">'All.1 grad. def. DDG'!$A$1:$N$75</definedName>
  </definedNames>
  <calcPr fullCalcOnLoad="1"/>
</workbook>
</file>

<file path=xl/sharedStrings.xml><?xml version="1.0" encoding="utf-8"?>
<sst xmlns="http://schemas.openxmlformats.org/spreadsheetml/2006/main" count="388" uniqueCount="250">
  <si>
    <t xml:space="preserve"> costo totale</t>
  </si>
  <si>
    <t>costo finanziabile</t>
  </si>
  <si>
    <t>UNIVERSITA'</t>
  </si>
  <si>
    <t>trasporti</t>
  </si>
  <si>
    <t>produzioni agro-alimentari</t>
  </si>
  <si>
    <t>Gestione globale del rischio ambientale</t>
  </si>
  <si>
    <t>ALTRI PARTNERS o COFINANZIATORI</t>
  </si>
  <si>
    <t>ISA - CEFIT - CIELLE - SERVIZI AZIENDALI</t>
  </si>
  <si>
    <t>Progettazione di sistemi integrati - qualità sicurezza ambiente per le realtà industriali e laboratori analisi</t>
  </si>
  <si>
    <t>conservazione valorizzazione e fruizione dei beni culturali</t>
  </si>
  <si>
    <t>Tutela valorizzazione e promozione dei beni culturali e paesagistici</t>
  </si>
  <si>
    <t xml:space="preserve">Esperto in raccolta, catalogazzione e valorizzazione delle eredità immateriali dei patrimoni viventi </t>
  </si>
  <si>
    <t>ACCADEMIA DELLE BELLE ARTI DI CATANIA</t>
  </si>
  <si>
    <t xml:space="preserve"> 1° PARTNER</t>
  </si>
  <si>
    <t>2° PARTNER</t>
  </si>
  <si>
    <t>3° PARTNER</t>
  </si>
  <si>
    <t>Rilievo e conservazione di beni architettonici e urbani</t>
  </si>
  <si>
    <t>Certificazione ambientale nella pubblica amministrazione</t>
  </si>
  <si>
    <t>Esperto in nano tecnologia per i beni culturali</t>
  </si>
  <si>
    <t>Metodologie di spettrometria di massa e applicazioni</t>
  </si>
  <si>
    <t>nuove tecnologie per le attività prod.ve</t>
  </si>
  <si>
    <t>Economia e gestione dell'innovazione nelle P.M.I.</t>
  </si>
  <si>
    <t>Gestione della qualita' certificazione e sicurezza della filiera agroalimentare</t>
  </si>
  <si>
    <t>Progettazione tecnologie e design per la nautica</t>
  </si>
  <si>
    <t>CONSORZIO UNIVERSITARO TRAPANI</t>
  </si>
  <si>
    <t>Tecnologia economica e sostenibilità di sistemi automatizzati per la generazione distribuita di energia elettrica</t>
  </si>
  <si>
    <t>I mestieri del libro e del documento - conservazione, fruizione, restauro, catalogazione e nuove tecnologie editoriali</t>
  </si>
  <si>
    <t>Citotossicità, cancro e ambiente - Analisi di marcatori biochimici per la valuitazione dei rischi da inquinamento atmosferico, terrestre e marino</t>
  </si>
  <si>
    <t>Progettazione e gestione per la conservazione dei beni culturali e ambientali</t>
  </si>
  <si>
    <t>Metodologia dell'orientamento</t>
  </si>
  <si>
    <t>biologie avanzate e sue applicazioni</t>
  </si>
  <si>
    <t xml:space="preserve">Bioinformatica </t>
  </si>
  <si>
    <t>AVIATION Safety Management Sistem</t>
  </si>
  <si>
    <t>Road quality management</t>
  </si>
  <si>
    <t xml:space="preserve">tecnologie della informazione e della  comunicazione </t>
  </si>
  <si>
    <t>Tecnologie informatiche per il monitoraggio del territorio</t>
  </si>
  <si>
    <t>Valorizzazione e tutela dei prodotti agroalimentari</t>
  </si>
  <si>
    <t>Addetto al recupero dei beni bibliografici documentari ed archivistici</t>
  </si>
  <si>
    <t>Criminologia e vittimologia minorile</t>
  </si>
  <si>
    <t xml:space="preserve">tecnologie digitali avanzate per la modellazione 3D e la virtual reality </t>
  </si>
  <si>
    <t xml:space="preserve">Tecnologie ed imaging molecolari in biomedicina </t>
  </si>
  <si>
    <t>Analisi monitoraggio e mitigazzione del rischio ambientale</t>
  </si>
  <si>
    <t>Comunità locali e turismo sostenibile</t>
  </si>
  <si>
    <t>Tecnologie innovative per il rilevamento del degrado e la progettazione del restauro dei beni culturali</t>
  </si>
  <si>
    <t>Il trude manager nelle filiere agroalimentari</t>
  </si>
  <si>
    <t>Produzioni agrarie intensive per nuove esigenze di mercato</t>
  </si>
  <si>
    <t>PROVINCIA REGIONALE DI RAGUSA</t>
  </si>
  <si>
    <t>Archeomed</t>
  </si>
  <si>
    <t>Biotecnologie applicate</t>
  </si>
  <si>
    <t>Nuove tecnologie per le attività rpoduttive - Sistemi di produzione di idrogeno e mezzi di trasporto con celle a combustibile</t>
  </si>
  <si>
    <t>analisi e  monitoraggio del rischio amb.le</t>
  </si>
  <si>
    <t>Analisi e  monitoraggio del rischio ambientale  - management del monitoraggio e dell'analisi del rischio ambientale (MARA)</t>
  </si>
  <si>
    <t xml:space="preserve">Esperto produzioni animali tipiche nelle aree marine e montane non sottoposte a tutela  </t>
  </si>
  <si>
    <t>Meccatronica per le nuove attività produttive (MECAP)</t>
  </si>
  <si>
    <t>Open source e sicurezza informatica nel settore strategico tecnologie dell'informazione e della comunicazione</t>
  </si>
  <si>
    <t>Management turistico culturale</t>
  </si>
  <si>
    <t>Sistemi intelligenti per la comunicazione digitale</t>
  </si>
  <si>
    <t>Economia del sistema agroalimentare e valorizzzazione della produzione di qualità</t>
  </si>
  <si>
    <t xml:space="preserve">Gestione e valorizzazione dei beni culturali </t>
  </si>
  <si>
    <t>CONSORZIO UNIVERSITARIO ARCHIMEDE Via Mirabella,29/31 96012 Siracusa</t>
  </si>
  <si>
    <t>CONSORZIO MULTIMEDIA  Via Ferrara,8 - 95027 S.Gregorio (CT)</t>
  </si>
  <si>
    <t>STAMPERIA BRAILLE Via Nicolodi,4 95100 Catania</t>
  </si>
  <si>
    <t>UNI KORE DI ENNA Facoltà Beni Culturali</t>
  </si>
  <si>
    <t>UNI KORE DI ENNA Facoltà Ingegneria</t>
  </si>
  <si>
    <t>SOCIETA' MULTISERVIZI ENERGIA S.R.L. Piazza P.Mattarella,58 94100 ENNA</t>
  </si>
  <si>
    <t>UNI CT Facoltà Scienze Politiche</t>
  </si>
  <si>
    <t>CONSORZIO INIVERSITARIO DELLA PROVINCIA DI RAGUSA Via Dr.Solarino 97100 RG tel.0932227084 fax 683173</t>
  </si>
  <si>
    <t>OLYMPUS ITALIA S.R.L. Via Modigliani,45 20090 SEGRATE (MI) tel 02269721 fax 6972488</t>
  </si>
  <si>
    <t>LEICA MICROSYSTEMS S.P.A.  Via Ortels,54 20139 MILANO tel.02574861 fax 57403273</t>
  </si>
  <si>
    <t>UNI CT Facoltà Ingegneria</t>
  </si>
  <si>
    <t>ISTITUTO NAZIONALE GEOFISICA E VULCANOLOGIA  Piazza Roma  95123 CATANIA</t>
  </si>
  <si>
    <t>ANTISISMIC SYSTEM Via Martiri di Monte Sole,4 BOLOGNA</t>
  </si>
  <si>
    <t>EUROCONSULT Via Ospedale,16 97018 SCICLI - NOVATECH Consulting srl Via Stazzone,45/47 95025 ACI S.ANTONIO</t>
  </si>
  <si>
    <t>UNI CT Facoltà Lingue e letterature straniere e varie</t>
  </si>
  <si>
    <t>IMES SICILIA  Via A.Di Sangiuliano,298 95124 CATANIA</t>
  </si>
  <si>
    <t>SYREMONT  SPA Via Acireale 98100 MESSINA</t>
  </si>
  <si>
    <t>ACCADEMIA DI BELLE ARTI NIKE srl Via Faraci,37 95126 CATANIA</t>
  </si>
  <si>
    <t>POLO UNIVERSITARIO  Via Quartararo,6 -  92100 AGRIGENTO</t>
  </si>
  <si>
    <t>FONDAZIONE MARISA BELLISARIO Via delle Colonnette,26/A  - 00186 Roma</t>
  </si>
  <si>
    <t>PROVINCIA REGIONALE DI AGRIGENTO Piazzale Aldo Moro,1 - 92100 Agrigento</t>
  </si>
  <si>
    <t>COMUNE DI AGRIGENTO Piazza L.Pirandello,1  92100 AGRIGENTO</t>
  </si>
  <si>
    <t>DIP.TO SCIENZE CHIMICHE  UNI CATANIA P.zza Università,2 95124 Catania</t>
  </si>
  <si>
    <t>UNI CALABRIA DIP.TO SCIENZE CHIMICHE Via P.Bucci - 87036 Arcavata di Reno</t>
  </si>
  <si>
    <t>IST.NAZIONALE DI GEOFISICA E VULCANOLOGIA SEZ.PALERMO Via U.La Malfa,153 - 90146 Palermo</t>
  </si>
  <si>
    <t>BIODIAGNOSTICA s.a.s. Via Notarbartolo,13a -  90141 Palermo - WATERS S.P.A. Via  Achille Grandi,27 -20090  VIMODRONE (MI)</t>
  </si>
  <si>
    <t>ISTITUTO SUP.RE STATALE "CURCIO"  Via Andreoli, 2 -  97014 ISPICA (RG)</t>
  </si>
  <si>
    <t>CONSORZIO DI RICERCA FILIERA CARNI  -  98168 MESSINA</t>
  </si>
  <si>
    <t xml:space="preserve">CORIBIA  Via G.Marinuzzi,3 90129 Palermo </t>
  </si>
  <si>
    <t>PARCO SCIENTIFICO E TECNOLOGICO DELLA SICILIA  Via F.Pecoraino - 90124 PALERMO</t>
  </si>
  <si>
    <t>EUREKA S.COOP. Via della Libertà,75 90144 PALERMO</t>
  </si>
  <si>
    <t>PLAZA FONDAZIONE ONLUS  Piazza Virgilio - 90141 PALERMO</t>
  </si>
  <si>
    <t>BANCA NUOVA S.P.A.  Via G.Vaglica,22 -  90141 PALERMO</t>
  </si>
  <si>
    <t>OFFICINA STUDI  MEDIEVALI Via del Parlamento,32 -  90133 PALERMO</t>
  </si>
  <si>
    <t>ARCI DONNA  Via Alessio di Giovanni,14 -  90144 PALERMO</t>
  </si>
  <si>
    <t>AICON YACHTS Zona industriale Giammoro  - 98042 PACE DEL MELA (ME)</t>
  </si>
  <si>
    <t>ASSONAUTICA Via E.Amari,11  - 90139 PALERMO</t>
  </si>
  <si>
    <t>ASSOCIAZIONE PROGETTO GIOVANI Via dei Leoni 56/61 - 90143 PALERMO</t>
  </si>
  <si>
    <t>C.R.E.S. Centro per la ricerca elettronica in Sicilia Via Regione Siciliana,49 90046 Monreale (PA)</t>
  </si>
  <si>
    <t>CONSORZIO PER LA ISTI.E GESTIONE CORSI UNIVERSITARI   Via Trieste,37 93100 CALTANISSETTA</t>
  </si>
  <si>
    <t>ICOIMEL SRL  Via malta,123 93100 CALTANISSETTA</t>
  </si>
  <si>
    <t>ENAIP CALTANISSETTA Via G.Carducci,54 93100 Caltanissetta</t>
  </si>
  <si>
    <t>A.U.S.L. 2  Via Cusmano,1 93100 Caltanissetta</t>
  </si>
  <si>
    <t>I.T.A.S. "LUIGI RUSSO" Via Leone XIII,48 - 93100 CALTANISSETTA</t>
  </si>
  <si>
    <t>UNI PA Facoltà Architettura - Facoltà Agraria - Facoltà Lettere - Facoltà Economia</t>
  </si>
  <si>
    <t>A.N.F.E. Via della Ferrovia,54 90146 Palermo</t>
  </si>
  <si>
    <t>DEMETRA S.R.L.  Via Bellavista,30 90100 Palermo</t>
  </si>
  <si>
    <t>UNI KORE DI ENNA  Facoltà Scienze della Formazione</t>
  </si>
  <si>
    <t>I.S.F.A.R.  Via E.Mattei,12 - 94100 ENNA</t>
  </si>
  <si>
    <t>UNI KORE DI ENNA Facoltà Economia</t>
  </si>
  <si>
    <t>RISTO-CATENA S.R.L. Via Genova,40 - 94010 CATENANUOVA (EN)</t>
  </si>
  <si>
    <t>BIBLIOTECA FRANCESCANA  Via Del Merlo,35 90133 Palermo</t>
  </si>
  <si>
    <t>ASSOCIAZIONE ANTIRACHET  Piazza Garibaldi,1 94100 ENNA</t>
  </si>
  <si>
    <t>K 2 DI ASTA GUGLIELMA &amp; C. snc Piazza Ing.Panvini,2  - 94100 ENNA</t>
  </si>
  <si>
    <t>UNI KORE DI ENNA      Facoltà Ingegneria</t>
  </si>
  <si>
    <t>API INDUSTRIA Piazza G.Falcone,12 - 95131CATANIA</t>
  </si>
  <si>
    <t>SVILUPPO ITALIA SICILIA  SpA       Via G.La Farina,3 90141 PALERMO</t>
  </si>
  <si>
    <t>PROVINCIA REGIONALE Via Nuova Luce,67 - 95030 CATANIA</t>
  </si>
  <si>
    <t>UNI PA Facoltà Medicina e Chirurgia  Facoltà Scienze MM.FF.NN.</t>
  </si>
  <si>
    <t>LA MADDALENA S.P.A. Via S.Lorenzo Colli,312  - 90146 PALERMO</t>
  </si>
  <si>
    <t>QUASAR CONSULTING Srl Via Trinacria,19 -  90100 PALERMO</t>
  </si>
  <si>
    <t>ENAC  Via Castro Petrorio,118 00185 ROMA</t>
  </si>
  <si>
    <t>AST AEROSERVIZI  Via ugo La Malfa,40 - 90146 PALERMO</t>
  </si>
  <si>
    <t>AIRGEST  S.p.A. Piazza V.Veneto,2 Trapani 91100 TRAPANI</t>
  </si>
  <si>
    <t>CIRS Via Brecce Bianche 60131 ANCONA</t>
  </si>
  <si>
    <t>PROVINCIA REGIONALE Piazza Garibaldi,1 -  94100 ENNA</t>
  </si>
  <si>
    <t>AST SpA Via Caduti senza Croce,28  - 90146 PALERMO</t>
  </si>
  <si>
    <t xml:space="preserve">4)UNISOM TRAPANI -5 )ATOS ORIGIN PONT SAINT MARTIN (AO)- 6)ARCA CONSORZIOPALERMO - 7)RPS CONSULTING NARO - 8)COSVAP DI TRAPANI </t>
  </si>
  <si>
    <t>MEDIANET COMUNICAZIONI S.R.L. Corso Italia,63  - 95131 CATANIA</t>
  </si>
  <si>
    <t>B C Via Coronda,136 95128 CATANIA</t>
  </si>
  <si>
    <t>4)CONSORZIO UNIVER. MEDITERRANEO  Corso Italia,55 -  95129 CATANIA -  5)NEW TECHNOLOGY SYSTEM SRL  Viale G.Mazzini,117 00195 ROMA</t>
  </si>
  <si>
    <t xml:space="preserve">CONSORZIO CATANIA RICERCHE  Via A. Di Sangiuliano,262 - 95124 Catania   </t>
  </si>
  <si>
    <t>ITAL CONSULENZE S.R.L.Via Vittorio Veneto,19 - 04024 Gaeta (LT)</t>
  </si>
  <si>
    <t xml:space="preserve">WYETH LEDERLE  SPA      Via Nettunense,90           Aprilia  (LT)  </t>
  </si>
  <si>
    <t xml:space="preserve">I.S.A. s.r.l. Via Oio,14 96100 Siracusa </t>
  </si>
  <si>
    <t xml:space="preserve">ENAIP          Via Demostene,1 96100 SIRACUSA </t>
  </si>
  <si>
    <t xml:space="preserve">SOPRINTENDENZA BENI CULTURALI Via Orfanotrofio,15 94100 ENNA </t>
  </si>
  <si>
    <t>ISTITUTO ZOOPROFILATTICO  Via G.Marinuzzi,3 -  90129 PALERMO</t>
  </si>
  <si>
    <t>UNI PA             Facoltà Ingegneria Aereonautica e dei Trasporti</t>
  </si>
  <si>
    <t>UNI KORE DI ENNA Facoltà Giurisprudenza</t>
  </si>
  <si>
    <t>COORDINAMENTO VOLONTARIATO "LUCIANO LAMA" Via Civiltà del Lavoro,17 - 94100 ENNA</t>
  </si>
  <si>
    <t>UNI PA         Facoltà  Architettura - Facoltà  Ingegneria</t>
  </si>
  <si>
    <t>UNI PA Facoltà Farmacia  - Facoltà Scienze MM.FF.NN.</t>
  </si>
  <si>
    <t>UNI PA  Falcoltà Lettere e Filosofia - Facoltà Architettura</t>
  </si>
  <si>
    <t>UNI PA Facoltà Agraria</t>
  </si>
  <si>
    <t xml:space="preserve">UNI PA  Falcoltà Lettere e Filosofia </t>
  </si>
  <si>
    <t>UNI PA         Facoltà Architettura - Facoltà Ingegneria - Facoltà Economia</t>
  </si>
  <si>
    <t>UNI PA Facoltà Scienze MM.FF.NN.- Facoltà Medicina e Chirurgia</t>
  </si>
  <si>
    <t>UNI CT Facoltà Medicina e Chirurgia</t>
  </si>
  <si>
    <t>UNI CT Facoltà Architettura - Facoltà Scienze MM.FF.NN.</t>
  </si>
  <si>
    <t>UNI PA Facoltà Economia - Facoltà Ingegneria</t>
  </si>
  <si>
    <t>UNI CT Facoltà Scienze motorie, fisiche e naturali</t>
  </si>
  <si>
    <t>UNI CT Facoltà Economia - Lettere e Filosofia</t>
  </si>
  <si>
    <t>ALMA METER STUDIORUM UNIVERSITA' DI BOLOGNA Facoltà Architettura - Facoltà lettere</t>
  </si>
  <si>
    <t>I.R.E.S. IST.TO DI STUDI E RICERCHE ECONOMICHE E SOCIALI  Largo Figlioli,8 - 91025 MARSALA</t>
  </si>
  <si>
    <t>SOPRINTENDENZA DEL MARE - DIP.TO REGIONALE BB.CC.AA. ED ED.NE PERMANENTE Via Lungari,9 90133 PALERMO</t>
  </si>
  <si>
    <t>UNI ME Facoltà Farmacia - Facoltà Medicina e Chirurgia - Facoltà Medicina Veterinaria - Facoltà Scienze MM.FF.NN.</t>
  </si>
  <si>
    <t>UNI ME  Facoltà Scienze MM.FF.NN.</t>
  </si>
  <si>
    <t xml:space="preserve">PROVINCIA REGIONALE  Via Malta,106 96100 SIRACUSA  </t>
  </si>
  <si>
    <t>GALILEO AVIONICA SPA  Via A.Einstein,35 - 50013 Campi Bisenzio (FI)</t>
  </si>
  <si>
    <t>UNI ME Facoltà Ingegneria - Facoltà Medicina e Chirurgia - Facoltà Scienze Statistiche</t>
  </si>
  <si>
    <t>UNI ME Facoltà Economia</t>
  </si>
  <si>
    <t xml:space="preserve">CONSORZIO VAL D'AGRO' PROV.ME Piazza Municipio,1 98030 Sant'Alessio Siculo (ME) </t>
  </si>
  <si>
    <t>A.R.A.M. ASSOCIAZIONE DI MESSINA Via P.pe Umberto,89 98122 Messina</t>
  </si>
  <si>
    <t>COMUNE DI MESSINA      Piazza Unione Europea        98100 Messina</t>
  </si>
  <si>
    <t>UNI ME Facoltà Scienze della Formazione - Facoltà Scienze MM.FF.NN.</t>
  </si>
  <si>
    <t>E D S INFORMATICA E CULTURA SRL         Via Savanelli,78 - 35129 PADOVA</t>
  </si>
  <si>
    <t>TIB MOLBIOL S.R.L. Largo R.Benzi,10 -  16132 GENOVA</t>
  </si>
  <si>
    <t>CELL. ENG S.R.L. Via S.Matteo,2 - 16123 GENOVA</t>
  </si>
  <si>
    <t>UNI ME Facoltà Ingegneria - Facoltà Scienze MM.FF.NN. - Facoltà Economia</t>
  </si>
  <si>
    <t>CNR - ITAE ISTITUTO TECNOLOGIE AVANZATE PER L'ENERGIA  Via S.Lucia sopra Contesse,5 - 98126 MESSINA</t>
  </si>
  <si>
    <t>PIANO AMBIENTE S.R.L. C.D.Gallo,1 - 98123 MESSINA</t>
  </si>
  <si>
    <t>UNI ME Facoltà Medicina veterinaria - Facoltà Scienze MM.FF.NN.- Facoltà Farmacia - facoltà Economia</t>
  </si>
  <si>
    <t>PROGETTO IMPRESA p.s.coop.              Via Mirabella,23 - 96100 SIRACUSA</t>
  </si>
  <si>
    <t>OLOTURIA SUB DI GIAMMICHELE IARIA  Via Consolare Pompea, 253 - 98168 MESSINA</t>
  </si>
  <si>
    <t>Valorizzazione e fruizione dei Beni culturali: caratterizzazione, diagnostica e modalità di gestione</t>
  </si>
  <si>
    <t>UNI ME Facoltà Scienze MM.FF.NN. - Facoltà Ingegneria - Facoltà Scienze Politiche - Facoltà Lettere e Filosofia</t>
  </si>
  <si>
    <t>NOVA MUSE Via Acireale,21/r        98100 Messina</t>
  </si>
  <si>
    <t>UNI ME Facoltà Ingegneria</t>
  </si>
  <si>
    <t>I.D.S. INFORMATICA DISTRIBUITA E SOFTWARE S.R.L. Via Consolare pompea,19 98168 MESSINA</t>
  </si>
  <si>
    <t xml:space="preserve">QUADRICS L.T.D. SRL Via S.Cannizzaro,71 - 00156 ROMA </t>
  </si>
  <si>
    <t>INSIRIO S.P.A.  Via Castello della Magliana,38  - 00148 ROMA</t>
  </si>
  <si>
    <t xml:space="preserve">UNI PA      Facoltà Ingegneria - Facoltà Architettura </t>
  </si>
  <si>
    <t>UNI CT Facoltà Agraria</t>
  </si>
  <si>
    <t>Tecnologie dell'informazione e della comunicazione</t>
  </si>
  <si>
    <t>UNI CT Facoltà Ingegneria - Facoltà Scienze della Formazione - Facoltà  Medicina e Chirurgia</t>
  </si>
  <si>
    <t>CITTA' DEL SOLE Via V.Brancati,20 - 95128 Catania</t>
  </si>
  <si>
    <t>Trasporti,infrastrutture e logistica nel mediterraneo: sviluppo sostenibile di un sistema integrato</t>
  </si>
  <si>
    <t>UNI ME Facoltà Giurisprudenza - Cust - facoltà Economia - Facoltà Statistica - Facoltà Ingegneria - Facoltà Scienze FF.NN. Della terra</t>
  </si>
  <si>
    <t>AUTORITA' PORTUALE DI MESSINA Via V.Emanuele,27 - 98100 Messina</t>
  </si>
  <si>
    <t>CAMERA DI COMMERCIO Piazza Cavallotti,3 - 98121 Messina</t>
  </si>
  <si>
    <t>CENTRO SERVIZI EDUCATIVI  Via Matteo Cimarra,40/A 92100 Agrigento</t>
  </si>
  <si>
    <t>Accademia di Belle Arti    "Michelangelo" AGRIGENTO</t>
  </si>
  <si>
    <t>KAPPA 2 S.r.l. - Piaxzza Ing.Panvini,2 - 94100 Enna</t>
  </si>
  <si>
    <t>Food quality and enviromental operation management</t>
  </si>
  <si>
    <t xml:space="preserve">Cultura d'impresa s.r.l. Via Po, 43  00198 ROMA </t>
  </si>
  <si>
    <t>Diagnostica e farmaceutica molecolare</t>
  </si>
  <si>
    <t>CEINGE scarl via Comunale Margherita 482 80145 NAPOLI</t>
  </si>
  <si>
    <t>Fondazione Istituto Oncologico del Mediterraneo via Penninazzo 7 95129 VIAGRANDE DI CT</t>
  </si>
  <si>
    <t>IRMA srl via P. Vasta 158 95024 ACIREALE</t>
  </si>
  <si>
    <t>EUROFORM Piazza Umbeto I°,23 Aragona (AG)92100</t>
  </si>
  <si>
    <t>Sistemi informativi territoriali per la gestione e la fruizione del patrimonio culturale e ambientale</t>
  </si>
  <si>
    <t>punteggio</t>
  </si>
  <si>
    <t>Mediazione sociale e interculturale</t>
  </si>
  <si>
    <t>MASTER I LIVELLO  (1^ priorità: sub-graduatoria finale di merito con riferimento agli ambiti strategici)</t>
  </si>
  <si>
    <t>MASTER II LIVELLO (1^ priorità: sub-graduatoria finale di merito con riferimento agli ambiti strategici)</t>
  </si>
  <si>
    <t>DIPARTIMENTO REGIONALE PUBBLICA ISTRUZIONE</t>
  </si>
  <si>
    <t>ASSESSORARTO REGIONALE BENI CULTURALI, AMBIENTALI  E PUBBLICA ISTRUZIONE</t>
  </si>
  <si>
    <t>POR SICILIA - MISURA 3.07 AZ. C) MASTER UNIVERITARI DI I E II LIVELLO</t>
  </si>
  <si>
    <t xml:space="preserve">MASTER I LIVELLO  (2^ priorità: sub-graduatoria finale di merito  scorrimento sino alla copertura della soglia minima di n. 10 progetti) </t>
  </si>
  <si>
    <t xml:space="preserve">MASTER II LIVELLO  (2^ priorità: sub-graduatoria finale di merito  scorrimento sino alla copertura della soglia minima di n. 10 progetti) </t>
  </si>
  <si>
    <t>GRADUATORIA - AVVISO PUBBLICO GURS N. 56 DEL 23/12/2005</t>
  </si>
  <si>
    <t>PROGETTI ESCLUSI PER IL MANCATO RAGGIUNGIMENTO SOGLIA PUNTEGGIO MINIMO 60/100</t>
  </si>
  <si>
    <t>ambito</t>
  </si>
  <si>
    <t>titolo progetto</t>
  </si>
  <si>
    <t>finanziamento privato</t>
  </si>
  <si>
    <t>ambito e livello</t>
  </si>
  <si>
    <t>trasporti (liv. II)</t>
  </si>
  <si>
    <t>biologie avanzate e sue applicazioni (liv. II)</t>
  </si>
  <si>
    <t>ALTRO - produzioni servizi personali e relazionali (liv. I)</t>
  </si>
  <si>
    <t>produzioni agro-alimentari (liv. I)</t>
  </si>
  <si>
    <t>ALTRO - interventi sociali (liv. I)</t>
  </si>
  <si>
    <t>conservazione valorizzazione e fruizione dei beni culturali (liv.II)</t>
  </si>
  <si>
    <t xml:space="preserve">Teatro antico - valorizzazione e fruizione degli edifici teatrali classici </t>
  </si>
  <si>
    <t>produzioni agro-alimentari (liv.II)</t>
  </si>
  <si>
    <t>tecnologie della informazione e della  comunicazione (liv. II)</t>
  </si>
  <si>
    <t>ambito  e livello</t>
  </si>
  <si>
    <t xml:space="preserve"> 3^ priorità: Master I e II livello (scorrimento graduatoria di merito senza distinzione dei livelli)</t>
  </si>
  <si>
    <t>PROGETTI AMMISIBILI AL FINANZIAMENTO</t>
  </si>
  <si>
    <t>costo finanziabile conteggio progressivo</t>
  </si>
  <si>
    <t>n. progetto</t>
  </si>
  <si>
    <t>n. protocollo</t>
  </si>
  <si>
    <t>PRESIDENZA REGIONE SICILIANA PROTEZIONE CIVILE Via Abela, 5 90147 PALERMO</t>
  </si>
  <si>
    <t>conservazione valorizzazione e fruizione dei beni culturali  (liv. I)</t>
  </si>
  <si>
    <t>conservazione valorizzazione e fruizione dei beni culturali   (liv. I)</t>
  </si>
  <si>
    <t>analisi e  monitoraggio del rischio ambientale  (liv. II)</t>
  </si>
  <si>
    <t>conservazione valorizzazione e fruizione dei beni culturali  (liv. II)</t>
  </si>
  <si>
    <t>analisi e  monitoraggio del rischio ambientale (liv. I)</t>
  </si>
  <si>
    <t>nuove tecnologie per le attività produttive (liv. II)</t>
  </si>
  <si>
    <t>produzioni agro-alimentari (liv. II)</t>
  </si>
  <si>
    <t>nuove tecnologie per le attività produttive</t>
  </si>
  <si>
    <t>I.A.M.C. del C.N.R. di Messina</t>
  </si>
  <si>
    <t>(Dott.ssa G. Patrizia Monterosso)</t>
  </si>
  <si>
    <t>costo progressivo a carico della Misura 3.07 (finanziamento pubblico)</t>
  </si>
  <si>
    <t>UNI CT  Facoltà economia</t>
  </si>
  <si>
    <t>costo finanziabile a carico della Misura 3.07</t>
  </si>
  <si>
    <t>UNI CT Facoltà di Farmacia</t>
  </si>
  <si>
    <t xml:space="preserve"> - CONSORZIO UNIVERSITARIO CALTANISSETTA                - IT AREA NET s.r.l.</t>
  </si>
  <si>
    <t>UNI ME                     - Facoltà Scienze Politiche                       - Facoltà Economia</t>
  </si>
  <si>
    <t xml:space="preserve">                               Allegato n. 1  al   D.D.G. n.  1285/XIV  del  20/11/06 </t>
  </si>
  <si>
    <t xml:space="preserve">      f.to    IL DIRIGENTE GENERALE</t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</si>
</sst>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&quot;€&quot;\ * #,##0.00_-;\-&quot;€&quot;\ * #,##0.00_-;_-&quot;€&quot;\ * &quot;-&quot;??_-;_-@_-"/>
    <numFmt numFmtId="170" formatCode="&quot;Sì&quot;;&quot;Sì&quot;;&quot;No&quot;"/>
    <numFmt numFmtId="171" formatCode="&quot;Vero&quot;;&quot;Vero&quot;;&quot;Falso&quot;"/>
    <numFmt numFmtId="172" formatCode="&quot;Attivo&quot;;&quot;Attivo&quot;;&quot;Disattivo&quot;"/>
    <numFmt numFmtId="173" formatCode="[$€-2]\ #.##000_);[Red]\([$€-2]\ #.##000\)"/>
    <numFmt numFmtId="174" formatCode="0.00000000"/>
    <numFmt numFmtId="175" formatCode="[$-410]dddd\ d\ mmmm\ yyyy"/>
    <numFmt numFmtId="176" formatCode="h\.mm\.ss"/>
    <numFmt numFmtId="177" formatCode="00000"/>
  </numFmts>
  <fonts count="8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</fills>
  <borders count="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6" fillId="2" borderId="1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wrapText="1"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0" fillId="0" borderId="1" xfId="0" applyBorder="1" applyAlignment="1">
      <alignment/>
    </xf>
    <xf numFmtId="0" fontId="1" fillId="0" borderId="1" xfId="0" applyFont="1" applyFill="1" applyBorder="1" applyAlignment="1">
      <alignment/>
    </xf>
    <xf numFmtId="2" fontId="1" fillId="0" borderId="1" xfId="0" applyNumberFormat="1" applyFont="1" applyFill="1" applyBorder="1" applyAlignment="1">
      <alignment/>
    </xf>
    <xf numFmtId="4" fontId="1" fillId="0" borderId="1" xfId="0" applyNumberFormat="1" applyFont="1" applyFill="1" applyBorder="1" applyAlignment="1">
      <alignment/>
    </xf>
    <xf numFmtId="0" fontId="1" fillId="0" borderId="1" xfId="0" applyFont="1" applyFill="1" applyBorder="1" applyAlignment="1">
      <alignment horizontal="center" wrapText="1"/>
    </xf>
    <xf numFmtId="4" fontId="1" fillId="0" borderId="1" xfId="0" applyNumberFormat="1" applyFont="1" applyBorder="1" applyAlignment="1">
      <alignment/>
    </xf>
    <xf numFmtId="4" fontId="1" fillId="0" borderId="1" xfId="0" applyNumberFormat="1" applyFont="1" applyFill="1" applyBorder="1" applyAlignment="1">
      <alignment wrapText="1"/>
    </xf>
    <xf numFmtId="0" fontId="5" fillId="2" borderId="1" xfId="0" applyFont="1" applyFill="1" applyBorder="1" applyAlignment="1">
      <alignment wrapText="1"/>
    </xf>
    <xf numFmtId="4" fontId="0" fillId="0" borderId="1" xfId="0" applyNumberFormat="1" applyFont="1" applyBorder="1" applyAlignment="1">
      <alignment/>
    </xf>
    <xf numFmtId="4" fontId="1" fillId="0" borderId="1" xfId="0" applyNumberFormat="1" applyFont="1" applyBorder="1" applyAlignment="1">
      <alignment/>
    </xf>
    <xf numFmtId="0" fontId="6" fillId="2" borderId="1" xfId="0" applyFont="1" applyFill="1" applyBorder="1" applyAlignment="1">
      <alignment horizontal="center" vertical="center" textRotation="180"/>
    </xf>
    <xf numFmtId="2" fontId="6" fillId="2" borderId="1" xfId="0" applyNumberFormat="1" applyFont="1" applyFill="1" applyBorder="1" applyAlignment="1">
      <alignment horizontal="center" vertical="center" textRotation="180" wrapText="1"/>
    </xf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0" fontId="0" fillId="0" borderId="1" xfId="0" applyBorder="1" applyAlignment="1">
      <alignment wrapText="1"/>
    </xf>
    <xf numFmtId="0" fontId="4" fillId="3" borderId="1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4" fillId="4" borderId="1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4" fillId="3" borderId="1" xfId="0" applyFont="1" applyFill="1" applyBorder="1" applyAlignment="1">
      <alignment horizontal="center" vertical="center" wrapText="1" shrinkToFit="1"/>
    </xf>
    <xf numFmtId="0" fontId="4" fillId="3" borderId="1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/>
    </xf>
    <xf numFmtId="0" fontId="7" fillId="0" borderId="2" xfId="0" applyFont="1" applyBorder="1" applyAlignment="1">
      <alignment/>
    </xf>
    <xf numFmtId="0" fontId="0" fillId="0" borderId="2" xfId="0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74"/>
  <sheetViews>
    <sheetView tabSelected="1" view="pageBreakPreview" zoomScale="75" zoomScaleNormal="75" zoomScaleSheetLayoutView="75" workbookViewId="0" topLeftCell="A68">
      <selection activeCell="K86" sqref="K86"/>
    </sheetView>
  </sheetViews>
  <sheetFormatPr defaultColWidth="9.140625" defaultRowHeight="12.75"/>
  <cols>
    <col min="1" max="1" width="4.57421875" style="0" customWidth="1"/>
    <col min="2" max="2" width="5.00390625" style="0" customWidth="1"/>
    <col min="3" max="3" width="6.421875" style="0" customWidth="1"/>
    <col min="5" max="5" width="11.7109375" style="0" customWidth="1"/>
    <col min="6" max="6" width="10.7109375" style="0" bestFit="1" customWidth="1"/>
    <col min="7" max="7" width="12.140625" style="0" customWidth="1"/>
    <col min="8" max="8" width="9.8515625" style="0" bestFit="1" customWidth="1"/>
    <col min="9" max="9" width="14.28125" style="0" customWidth="1"/>
    <col min="10" max="10" width="12.8515625" style="0" customWidth="1"/>
    <col min="11" max="11" width="13.421875" style="0" customWidth="1"/>
    <col min="12" max="12" width="13.7109375" style="0" customWidth="1"/>
    <col min="13" max="13" width="14.7109375" style="0" customWidth="1"/>
    <col min="14" max="14" width="14.8515625" style="0" bestFit="1" customWidth="1"/>
  </cols>
  <sheetData>
    <row r="1" spans="9:14" ht="23.25" customHeight="1">
      <c r="I1" s="32" t="s">
        <v>248</v>
      </c>
      <c r="J1" s="33"/>
      <c r="K1" s="33"/>
      <c r="L1" s="33"/>
      <c r="M1" s="33"/>
      <c r="N1" s="34"/>
    </row>
    <row r="2" spans="1:14" ht="15.75">
      <c r="A2" s="28" t="s">
        <v>206</v>
      </c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  <c r="N2" s="28"/>
    </row>
    <row r="3" spans="1:14" ht="15.75">
      <c r="A3" s="28" t="s">
        <v>205</v>
      </c>
      <c r="B3" s="28"/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</row>
    <row r="4" spans="1:14" ht="15.75">
      <c r="A4" s="28" t="s">
        <v>207</v>
      </c>
      <c r="B4" s="28"/>
      <c r="C4" s="28"/>
      <c r="D4" s="28"/>
      <c r="E4" s="28"/>
      <c r="F4" s="28"/>
      <c r="G4" s="28"/>
      <c r="H4" s="28"/>
      <c r="I4" s="28"/>
      <c r="J4" s="28"/>
      <c r="K4" s="28"/>
      <c r="L4" s="28"/>
      <c r="M4" s="28"/>
      <c r="N4" s="28"/>
    </row>
    <row r="5" spans="1:14" ht="12.75">
      <c r="A5" s="29" t="s">
        <v>210</v>
      </c>
      <c r="B5" s="29"/>
      <c r="C5" s="29"/>
      <c r="D5" s="29"/>
      <c r="E5" s="29"/>
      <c r="F5" s="29"/>
      <c r="G5" s="29"/>
      <c r="H5" s="29"/>
      <c r="I5" s="29"/>
      <c r="J5" s="29"/>
      <c r="K5" s="29"/>
      <c r="L5" s="29"/>
      <c r="M5" s="29"/>
      <c r="N5" s="29"/>
    </row>
    <row r="6" spans="1:14" ht="12.75">
      <c r="A6" s="29" t="s">
        <v>227</v>
      </c>
      <c r="B6" s="29"/>
      <c r="C6" s="29"/>
      <c r="D6" s="29"/>
      <c r="E6" s="29"/>
      <c r="F6" s="29"/>
      <c r="G6" s="29"/>
      <c r="H6" s="29"/>
      <c r="I6" s="29"/>
      <c r="J6" s="29"/>
      <c r="K6" s="29"/>
      <c r="L6" s="29"/>
      <c r="M6" s="29"/>
      <c r="N6" s="29"/>
    </row>
    <row r="7" spans="1:14" ht="15.75">
      <c r="A7" s="30" t="s">
        <v>203</v>
      </c>
      <c r="B7" s="30"/>
      <c r="C7" s="30"/>
      <c r="D7" s="30"/>
      <c r="E7" s="30"/>
      <c r="F7" s="30"/>
      <c r="G7" s="30"/>
      <c r="H7" s="30"/>
      <c r="I7" s="30"/>
      <c r="J7" s="30"/>
      <c r="K7" s="30"/>
      <c r="L7" s="30"/>
      <c r="M7" s="30"/>
      <c r="N7" s="30"/>
    </row>
    <row r="8" spans="1:14" ht="75.75" customHeight="1">
      <c r="A8" s="20" t="s">
        <v>229</v>
      </c>
      <c r="B8" s="20" t="s">
        <v>230</v>
      </c>
      <c r="C8" s="21" t="s">
        <v>201</v>
      </c>
      <c r="D8" s="22" t="s">
        <v>212</v>
      </c>
      <c r="E8" s="22" t="s">
        <v>213</v>
      </c>
      <c r="F8" s="22" t="s">
        <v>0</v>
      </c>
      <c r="G8" s="22" t="s">
        <v>214</v>
      </c>
      <c r="H8" s="22" t="s">
        <v>244</v>
      </c>
      <c r="I8" s="23" t="s">
        <v>2</v>
      </c>
      <c r="J8" s="23" t="s">
        <v>13</v>
      </c>
      <c r="K8" s="23" t="s">
        <v>14</v>
      </c>
      <c r="L8" s="23" t="s">
        <v>15</v>
      </c>
      <c r="M8" s="22" t="s">
        <v>6</v>
      </c>
      <c r="N8" s="22" t="s">
        <v>242</v>
      </c>
    </row>
    <row r="9" spans="1:14" ht="135">
      <c r="A9" s="11">
        <v>44</v>
      </c>
      <c r="B9" s="11">
        <v>605</v>
      </c>
      <c r="C9" s="12">
        <v>65.49</v>
      </c>
      <c r="D9" s="6" t="s">
        <v>50</v>
      </c>
      <c r="E9" s="6" t="s">
        <v>27</v>
      </c>
      <c r="F9" s="13">
        <v>313761</v>
      </c>
      <c r="G9" s="13">
        <v>64000</v>
      </c>
      <c r="H9" s="13">
        <v>249761</v>
      </c>
      <c r="I9" s="14" t="s">
        <v>146</v>
      </c>
      <c r="J9" s="6" t="s">
        <v>101</v>
      </c>
      <c r="K9" s="6" t="s">
        <v>102</v>
      </c>
      <c r="L9" s="6"/>
      <c r="M9" s="6" t="s">
        <v>246</v>
      </c>
      <c r="N9" s="13">
        <v>249761</v>
      </c>
    </row>
    <row r="10" spans="1:14" ht="90">
      <c r="A10" s="11">
        <v>11</v>
      </c>
      <c r="B10" s="11">
        <v>570</v>
      </c>
      <c r="C10" s="12">
        <v>67</v>
      </c>
      <c r="D10" s="6" t="s">
        <v>30</v>
      </c>
      <c r="E10" s="6" t="s">
        <v>48</v>
      </c>
      <c r="F10" s="13">
        <v>275000</v>
      </c>
      <c r="G10" s="13">
        <v>25000</v>
      </c>
      <c r="H10" s="13">
        <v>250000</v>
      </c>
      <c r="I10" s="14" t="s">
        <v>155</v>
      </c>
      <c r="J10" s="6" t="s">
        <v>166</v>
      </c>
      <c r="K10" s="6" t="s">
        <v>167</v>
      </c>
      <c r="L10" s="6"/>
      <c r="M10" s="6"/>
      <c r="N10" s="16">
        <f>H10+N9</f>
        <v>499761</v>
      </c>
    </row>
    <row r="11" spans="1:14" ht="78.75">
      <c r="A11" s="11">
        <v>48</v>
      </c>
      <c r="B11" s="11">
        <v>609</v>
      </c>
      <c r="C11" s="12">
        <v>83.13</v>
      </c>
      <c r="D11" s="6" t="s">
        <v>9</v>
      </c>
      <c r="E11" s="6" t="s">
        <v>18</v>
      </c>
      <c r="F11" s="13">
        <v>245000</v>
      </c>
      <c r="G11" s="13">
        <v>25000</v>
      </c>
      <c r="H11" s="13">
        <v>220000</v>
      </c>
      <c r="I11" s="14" t="s">
        <v>140</v>
      </c>
      <c r="J11" s="6" t="s">
        <v>77</v>
      </c>
      <c r="K11" s="6" t="s">
        <v>78</v>
      </c>
      <c r="L11" s="6" t="s">
        <v>79</v>
      </c>
      <c r="M11" s="6" t="s">
        <v>80</v>
      </c>
      <c r="N11" s="16">
        <f>H11+N10</f>
        <v>719761</v>
      </c>
    </row>
    <row r="12" spans="1:14" ht="54.75" customHeight="1">
      <c r="A12" s="11">
        <v>47</v>
      </c>
      <c r="B12" s="11">
        <v>608</v>
      </c>
      <c r="C12" s="12">
        <v>83.24</v>
      </c>
      <c r="D12" s="6" t="s">
        <v>20</v>
      </c>
      <c r="E12" s="6" t="s">
        <v>23</v>
      </c>
      <c r="F12" s="13">
        <v>360000</v>
      </c>
      <c r="G12" s="13">
        <v>110000</v>
      </c>
      <c r="H12" s="13">
        <v>250000</v>
      </c>
      <c r="I12" s="14" t="s">
        <v>181</v>
      </c>
      <c r="J12" s="6" t="s">
        <v>94</v>
      </c>
      <c r="K12" s="6" t="s">
        <v>24</v>
      </c>
      <c r="L12" s="6" t="s">
        <v>95</v>
      </c>
      <c r="M12" s="6" t="s">
        <v>96</v>
      </c>
      <c r="N12" s="16">
        <f>H12+N11</f>
        <v>969761</v>
      </c>
    </row>
    <row r="13" spans="1:14" ht="67.5">
      <c r="A13" s="11">
        <v>50</v>
      </c>
      <c r="B13" s="11">
        <v>611</v>
      </c>
      <c r="C13" s="12">
        <v>77.48</v>
      </c>
      <c r="D13" s="6" t="s">
        <v>4</v>
      </c>
      <c r="E13" s="6" t="s">
        <v>22</v>
      </c>
      <c r="F13" s="13">
        <v>230000</v>
      </c>
      <c r="G13" s="13">
        <v>30000</v>
      </c>
      <c r="H13" s="13">
        <v>200000</v>
      </c>
      <c r="I13" s="14" t="s">
        <v>143</v>
      </c>
      <c r="J13" s="6" t="s">
        <v>86</v>
      </c>
      <c r="K13" s="6" t="s">
        <v>87</v>
      </c>
      <c r="L13" s="6" t="s">
        <v>136</v>
      </c>
      <c r="M13" s="6" t="s">
        <v>88</v>
      </c>
      <c r="N13" s="16">
        <f>H13+N12</f>
        <v>1169761</v>
      </c>
    </row>
    <row r="14" spans="1:14" ht="67.5">
      <c r="A14" s="11">
        <v>3</v>
      </c>
      <c r="B14" s="11">
        <v>562</v>
      </c>
      <c r="C14" s="12">
        <v>60</v>
      </c>
      <c r="D14" s="6" t="s">
        <v>34</v>
      </c>
      <c r="E14" s="6" t="s">
        <v>56</v>
      </c>
      <c r="F14" s="13">
        <v>275000</v>
      </c>
      <c r="G14" s="13">
        <v>25000</v>
      </c>
      <c r="H14" s="13">
        <v>250000</v>
      </c>
      <c r="I14" s="14" t="s">
        <v>164</v>
      </c>
      <c r="J14" s="6" t="s">
        <v>165</v>
      </c>
      <c r="K14" s="6"/>
      <c r="L14" s="6"/>
      <c r="M14" s="6"/>
      <c r="N14" s="16">
        <f>H14+N13</f>
        <v>1419761</v>
      </c>
    </row>
    <row r="15" spans="1:14" ht="15.75">
      <c r="A15" s="31" t="s">
        <v>204</v>
      </c>
      <c r="B15" s="31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</row>
    <row r="16" spans="1:14" ht="67.5">
      <c r="A16" s="20" t="s">
        <v>229</v>
      </c>
      <c r="B16" s="20" t="s">
        <v>230</v>
      </c>
      <c r="C16" s="21" t="s">
        <v>201</v>
      </c>
      <c r="D16" s="22" t="s">
        <v>212</v>
      </c>
      <c r="E16" s="22" t="s">
        <v>213</v>
      </c>
      <c r="F16" s="22" t="s">
        <v>0</v>
      </c>
      <c r="G16" s="22" t="s">
        <v>214</v>
      </c>
      <c r="H16" s="22" t="s">
        <v>244</v>
      </c>
      <c r="I16" s="23" t="s">
        <v>2</v>
      </c>
      <c r="J16" s="22" t="s">
        <v>13</v>
      </c>
      <c r="K16" s="22" t="s">
        <v>14</v>
      </c>
      <c r="L16" s="22" t="s">
        <v>15</v>
      </c>
      <c r="M16" s="22" t="s">
        <v>6</v>
      </c>
      <c r="N16" s="22" t="s">
        <v>242</v>
      </c>
    </row>
    <row r="17" spans="1:14" ht="78" customHeight="1">
      <c r="A17" s="11">
        <v>20</v>
      </c>
      <c r="B17" s="11">
        <v>580</v>
      </c>
      <c r="C17" s="12">
        <v>74.16</v>
      </c>
      <c r="D17" s="6" t="s">
        <v>50</v>
      </c>
      <c r="E17" s="6" t="s">
        <v>41</v>
      </c>
      <c r="F17" s="13">
        <v>285020</v>
      </c>
      <c r="G17" s="13">
        <v>39900</v>
      </c>
      <c r="H17" s="13">
        <v>245120</v>
      </c>
      <c r="I17" s="14" t="s">
        <v>69</v>
      </c>
      <c r="J17" s="6" t="s">
        <v>231</v>
      </c>
      <c r="K17" s="6" t="s">
        <v>70</v>
      </c>
      <c r="L17" s="6" t="s">
        <v>71</v>
      </c>
      <c r="M17" s="6" t="s">
        <v>72</v>
      </c>
      <c r="N17" s="13">
        <f>H17+N14</f>
        <v>1664881</v>
      </c>
    </row>
    <row r="18" spans="1:14" ht="66.75" customHeight="1">
      <c r="A18" s="11">
        <v>22</v>
      </c>
      <c r="B18" s="11">
        <v>582</v>
      </c>
      <c r="C18" s="12">
        <v>74.52</v>
      </c>
      <c r="D18" s="6" t="s">
        <v>30</v>
      </c>
      <c r="E18" s="6" t="s">
        <v>195</v>
      </c>
      <c r="F18" s="15">
        <v>277070</v>
      </c>
      <c r="G18" s="19">
        <v>37000</v>
      </c>
      <c r="H18" s="15">
        <v>240070</v>
      </c>
      <c r="I18" s="14" t="s">
        <v>245</v>
      </c>
      <c r="J18" s="6" t="s">
        <v>196</v>
      </c>
      <c r="K18" s="6" t="s">
        <v>197</v>
      </c>
      <c r="L18" s="6" t="s">
        <v>198</v>
      </c>
      <c r="M18" s="6"/>
      <c r="N18" s="13">
        <f aca="true" t="shared" si="0" ref="N18:N23">H18+N17</f>
        <v>1904951</v>
      </c>
    </row>
    <row r="19" spans="1:14" ht="78.75">
      <c r="A19" s="11">
        <v>23</v>
      </c>
      <c r="B19" s="11">
        <v>583</v>
      </c>
      <c r="C19" s="12">
        <v>71.54</v>
      </c>
      <c r="D19" s="6" t="s">
        <v>9</v>
      </c>
      <c r="E19" s="6" t="s">
        <v>10</v>
      </c>
      <c r="F19" s="13">
        <v>315000</v>
      </c>
      <c r="G19" s="13">
        <v>67000</v>
      </c>
      <c r="H19" s="13">
        <v>248000</v>
      </c>
      <c r="I19" s="14" t="s">
        <v>151</v>
      </c>
      <c r="J19" s="6" t="s">
        <v>59</v>
      </c>
      <c r="K19" s="6" t="s">
        <v>60</v>
      </c>
      <c r="L19" s="6" t="s">
        <v>61</v>
      </c>
      <c r="M19" s="6"/>
      <c r="N19" s="13">
        <f t="shared" si="0"/>
        <v>2152951</v>
      </c>
    </row>
    <row r="20" spans="1:14" ht="123.75">
      <c r="A20" s="11">
        <v>10</v>
      </c>
      <c r="B20" s="11">
        <v>569</v>
      </c>
      <c r="C20" s="12">
        <v>77.67</v>
      </c>
      <c r="D20" s="6" t="s">
        <v>20</v>
      </c>
      <c r="E20" s="6" t="s">
        <v>49</v>
      </c>
      <c r="F20" s="13">
        <v>282000</v>
      </c>
      <c r="G20" s="13">
        <v>41000</v>
      </c>
      <c r="H20" s="13">
        <v>241000</v>
      </c>
      <c r="I20" s="14" t="s">
        <v>168</v>
      </c>
      <c r="J20" s="6" t="s">
        <v>169</v>
      </c>
      <c r="K20" s="6" t="s">
        <v>170</v>
      </c>
      <c r="L20" s="6"/>
      <c r="M20" s="6"/>
      <c r="N20" s="16">
        <f t="shared" si="0"/>
        <v>2393951</v>
      </c>
    </row>
    <row r="21" spans="1:14" ht="57.75" customHeight="1">
      <c r="A21" s="11">
        <v>14</v>
      </c>
      <c r="B21" s="11">
        <v>574</v>
      </c>
      <c r="C21" s="12">
        <v>66.6</v>
      </c>
      <c r="D21" s="6" t="s">
        <v>4</v>
      </c>
      <c r="E21" s="6" t="s">
        <v>45</v>
      </c>
      <c r="F21" s="13">
        <v>278400</v>
      </c>
      <c r="G21" s="13">
        <v>38950</v>
      </c>
      <c r="H21" s="13">
        <v>239450</v>
      </c>
      <c r="I21" s="14" t="s">
        <v>182</v>
      </c>
      <c r="J21" s="6" t="s">
        <v>46</v>
      </c>
      <c r="K21" s="6"/>
      <c r="L21" s="6"/>
      <c r="M21" s="6"/>
      <c r="N21" s="16">
        <f t="shared" si="0"/>
        <v>2633401</v>
      </c>
    </row>
    <row r="22" spans="1:14" ht="101.25">
      <c r="A22" s="11">
        <v>5</v>
      </c>
      <c r="B22" s="11">
        <v>564</v>
      </c>
      <c r="C22" s="12">
        <v>80.57</v>
      </c>
      <c r="D22" s="6" t="s">
        <v>34</v>
      </c>
      <c r="E22" s="6" t="s">
        <v>54</v>
      </c>
      <c r="F22" s="13">
        <v>254500</v>
      </c>
      <c r="G22" s="13">
        <v>82000</v>
      </c>
      <c r="H22" s="13">
        <v>172500</v>
      </c>
      <c r="I22" s="14" t="s">
        <v>177</v>
      </c>
      <c r="J22" s="6" t="s">
        <v>178</v>
      </c>
      <c r="K22" s="6" t="s">
        <v>179</v>
      </c>
      <c r="L22" s="6" t="s">
        <v>180</v>
      </c>
      <c r="M22" s="6"/>
      <c r="N22" s="16">
        <f t="shared" si="0"/>
        <v>2805901</v>
      </c>
    </row>
    <row r="23" spans="1:14" ht="112.5">
      <c r="A23" s="11">
        <v>40</v>
      </c>
      <c r="B23" s="11">
        <v>600</v>
      </c>
      <c r="C23" s="12">
        <v>72.04</v>
      </c>
      <c r="D23" s="6" t="s">
        <v>3</v>
      </c>
      <c r="E23" s="6" t="s">
        <v>33</v>
      </c>
      <c r="F23" s="13">
        <v>274200</v>
      </c>
      <c r="G23" s="13">
        <v>25900</v>
      </c>
      <c r="H23" s="13">
        <v>248300</v>
      </c>
      <c r="I23" s="14" t="s">
        <v>63</v>
      </c>
      <c r="J23" s="6" t="s">
        <v>123</v>
      </c>
      <c r="K23" s="6" t="s">
        <v>124</v>
      </c>
      <c r="L23" s="6" t="s">
        <v>125</v>
      </c>
      <c r="M23" s="6" t="s">
        <v>129</v>
      </c>
      <c r="N23" s="16">
        <f t="shared" si="0"/>
        <v>3054201</v>
      </c>
    </row>
    <row r="24" spans="1:14" ht="15.75">
      <c r="A24" s="31" t="s">
        <v>208</v>
      </c>
      <c r="B24" s="31"/>
      <c r="C24" s="31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</row>
    <row r="25" spans="1:14" ht="67.5">
      <c r="A25" s="20" t="s">
        <v>229</v>
      </c>
      <c r="B25" s="20" t="s">
        <v>230</v>
      </c>
      <c r="C25" s="21" t="s">
        <v>201</v>
      </c>
      <c r="D25" s="22" t="s">
        <v>212</v>
      </c>
      <c r="E25" s="22" t="s">
        <v>213</v>
      </c>
      <c r="F25" s="22" t="s">
        <v>0</v>
      </c>
      <c r="G25" s="22" t="s">
        <v>214</v>
      </c>
      <c r="H25" s="22" t="s">
        <v>244</v>
      </c>
      <c r="I25" s="23" t="s">
        <v>2</v>
      </c>
      <c r="J25" s="22" t="s">
        <v>13</v>
      </c>
      <c r="K25" s="22" t="s">
        <v>14</v>
      </c>
      <c r="L25" s="22" t="s">
        <v>15</v>
      </c>
      <c r="M25" s="22" t="s">
        <v>6</v>
      </c>
      <c r="N25" s="22" t="s">
        <v>242</v>
      </c>
    </row>
    <row r="26" spans="1:14" s="24" customFormat="1" ht="101.25" customHeight="1">
      <c r="A26" s="11">
        <v>46</v>
      </c>
      <c r="B26" s="11">
        <v>607</v>
      </c>
      <c r="C26" s="12">
        <v>79.3</v>
      </c>
      <c r="D26" s="6" t="s">
        <v>239</v>
      </c>
      <c r="E26" s="6" t="s">
        <v>25</v>
      </c>
      <c r="F26" s="13">
        <v>180100</v>
      </c>
      <c r="G26" s="13">
        <v>55600</v>
      </c>
      <c r="H26" s="13">
        <v>124500</v>
      </c>
      <c r="I26" s="14" t="s">
        <v>145</v>
      </c>
      <c r="J26" s="6" t="s">
        <v>97</v>
      </c>
      <c r="K26" s="6" t="s">
        <v>98</v>
      </c>
      <c r="L26" s="6" t="s">
        <v>99</v>
      </c>
      <c r="M26" s="6" t="s">
        <v>100</v>
      </c>
      <c r="N26" s="16">
        <f>H26+N23</f>
        <v>3178701</v>
      </c>
    </row>
    <row r="27" spans="1:14" ht="45">
      <c r="A27" s="11">
        <v>15</v>
      </c>
      <c r="B27" s="11">
        <v>575</v>
      </c>
      <c r="C27" s="12">
        <v>77</v>
      </c>
      <c r="D27" s="6" t="s">
        <v>4</v>
      </c>
      <c r="E27" s="6" t="s">
        <v>44</v>
      </c>
      <c r="F27" s="13">
        <v>458900</v>
      </c>
      <c r="G27" s="13">
        <v>208900</v>
      </c>
      <c r="H27" s="13">
        <v>250000</v>
      </c>
      <c r="I27" s="14" t="s">
        <v>243</v>
      </c>
      <c r="J27" s="6" t="s">
        <v>114</v>
      </c>
      <c r="K27" s="6" t="s">
        <v>115</v>
      </c>
      <c r="L27" s="6" t="s">
        <v>116</v>
      </c>
      <c r="M27" s="6"/>
      <c r="N27" s="16">
        <f>N26+H27</f>
        <v>3428701</v>
      </c>
    </row>
    <row r="28" spans="1:14" ht="56.25">
      <c r="A28" s="11">
        <v>8</v>
      </c>
      <c r="B28" s="11">
        <v>567</v>
      </c>
      <c r="C28" s="12">
        <v>71.28</v>
      </c>
      <c r="D28" s="6" t="s">
        <v>239</v>
      </c>
      <c r="E28" s="6" t="s">
        <v>53</v>
      </c>
      <c r="F28" s="13">
        <v>274250</v>
      </c>
      <c r="G28" s="13">
        <v>27000</v>
      </c>
      <c r="H28" s="13">
        <v>244250</v>
      </c>
      <c r="I28" s="14" t="s">
        <v>159</v>
      </c>
      <c r="J28" s="6" t="s">
        <v>158</v>
      </c>
      <c r="K28" s="6"/>
      <c r="L28" s="6"/>
      <c r="M28" s="6"/>
      <c r="N28" s="16">
        <f>H28+N27</f>
        <v>3672951</v>
      </c>
    </row>
    <row r="29" spans="1:14" ht="91.5" customHeight="1">
      <c r="A29" s="11">
        <v>21</v>
      </c>
      <c r="B29" s="11">
        <v>581</v>
      </c>
      <c r="C29" s="12">
        <v>67.96</v>
      </c>
      <c r="D29" s="6" t="s">
        <v>239</v>
      </c>
      <c r="E29" s="6" t="s">
        <v>8</v>
      </c>
      <c r="F29" s="13">
        <v>299600</v>
      </c>
      <c r="G29" s="13">
        <v>49950</v>
      </c>
      <c r="H29" s="13">
        <v>249650</v>
      </c>
      <c r="I29" s="14" t="s">
        <v>150</v>
      </c>
      <c r="J29" s="6" t="s">
        <v>130</v>
      </c>
      <c r="K29" s="6" t="s">
        <v>131</v>
      </c>
      <c r="L29" s="6" t="s">
        <v>132</v>
      </c>
      <c r="M29" s="6"/>
      <c r="N29" s="16">
        <f>H29+N28</f>
        <v>3922601</v>
      </c>
    </row>
    <row r="30" spans="1:14" ht="15.75">
      <c r="A30" s="31" t="s">
        <v>209</v>
      </c>
      <c r="B30" s="31"/>
      <c r="C30" s="31"/>
      <c r="D30" s="31"/>
      <c r="E30" s="31"/>
      <c r="F30" s="31"/>
      <c r="G30" s="31"/>
      <c r="H30" s="31"/>
      <c r="I30" s="31"/>
      <c r="J30" s="31"/>
      <c r="K30" s="31"/>
      <c r="L30" s="31"/>
      <c r="M30" s="31"/>
      <c r="N30" s="31"/>
    </row>
    <row r="31" spans="1:14" ht="67.5">
      <c r="A31" s="20" t="s">
        <v>229</v>
      </c>
      <c r="B31" s="20" t="s">
        <v>230</v>
      </c>
      <c r="C31" s="21" t="s">
        <v>201</v>
      </c>
      <c r="D31" s="22" t="s">
        <v>212</v>
      </c>
      <c r="E31" s="22" t="s">
        <v>213</v>
      </c>
      <c r="F31" s="22" t="s">
        <v>0</v>
      </c>
      <c r="G31" s="22" t="s">
        <v>214</v>
      </c>
      <c r="H31" s="22" t="s">
        <v>244</v>
      </c>
      <c r="I31" s="23" t="s">
        <v>2</v>
      </c>
      <c r="J31" s="22" t="s">
        <v>13</v>
      </c>
      <c r="K31" s="22" t="s">
        <v>14</v>
      </c>
      <c r="L31" s="22" t="s">
        <v>15</v>
      </c>
      <c r="M31" s="22" t="s">
        <v>6</v>
      </c>
      <c r="N31" s="22" t="s">
        <v>242</v>
      </c>
    </row>
    <row r="32" spans="1:14" ht="112.5">
      <c r="A32" s="11">
        <v>51</v>
      </c>
      <c r="B32" s="11">
        <v>612</v>
      </c>
      <c r="C32" s="12">
        <v>75.72</v>
      </c>
      <c r="D32" s="6" t="s">
        <v>239</v>
      </c>
      <c r="E32" s="6" t="s">
        <v>21</v>
      </c>
      <c r="F32" s="13">
        <v>375000</v>
      </c>
      <c r="G32" s="13">
        <v>140000</v>
      </c>
      <c r="H32" s="13">
        <v>235000</v>
      </c>
      <c r="I32" s="14" t="s">
        <v>149</v>
      </c>
      <c r="J32" s="6" t="s">
        <v>89</v>
      </c>
      <c r="K32" s="6" t="s">
        <v>90</v>
      </c>
      <c r="L32" s="6" t="s">
        <v>91</v>
      </c>
      <c r="M32" s="6" t="s">
        <v>126</v>
      </c>
      <c r="N32" s="16">
        <f>N29+H32</f>
        <v>4157601</v>
      </c>
    </row>
    <row r="33" spans="1:14" ht="67.5">
      <c r="A33" s="11">
        <v>39</v>
      </c>
      <c r="B33" s="11">
        <v>599</v>
      </c>
      <c r="C33" s="12">
        <v>72.05</v>
      </c>
      <c r="D33" s="6" t="s">
        <v>34</v>
      </c>
      <c r="E33" s="6" t="s">
        <v>35</v>
      </c>
      <c r="F33" s="13">
        <v>250200</v>
      </c>
      <c r="G33" s="13">
        <v>23900</v>
      </c>
      <c r="H33" s="13">
        <v>226300</v>
      </c>
      <c r="I33" s="14" t="s">
        <v>63</v>
      </c>
      <c r="J33" s="6" t="s">
        <v>127</v>
      </c>
      <c r="K33" s="6" t="s">
        <v>128</v>
      </c>
      <c r="L33" s="6"/>
      <c r="M33" s="6"/>
      <c r="N33" s="16">
        <f>H33+N32</f>
        <v>4383901</v>
      </c>
    </row>
    <row r="34" spans="1:14" ht="56.25">
      <c r="A34" s="11">
        <v>42</v>
      </c>
      <c r="B34" s="11">
        <v>603</v>
      </c>
      <c r="C34" s="12">
        <v>71.2</v>
      </c>
      <c r="D34" s="6" t="s">
        <v>3</v>
      </c>
      <c r="E34" s="6" t="s">
        <v>32</v>
      </c>
      <c r="F34" s="13">
        <v>267600</v>
      </c>
      <c r="G34" s="13">
        <v>28800</v>
      </c>
      <c r="H34" s="13">
        <v>238800</v>
      </c>
      <c r="I34" s="14" t="s">
        <v>137</v>
      </c>
      <c r="J34" s="6" t="s">
        <v>120</v>
      </c>
      <c r="K34" s="6" t="s">
        <v>121</v>
      </c>
      <c r="L34" s="6" t="s">
        <v>122</v>
      </c>
      <c r="M34" s="6"/>
      <c r="N34" s="16">
        <f>H34+N33</f>
        <v>4622701</v>
      </c>
    </row>
    <row r="35" spans="1:14" ht="15.75">
      <c r="A35" s="26" t="s">
        <v>226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</row>
    <row r="36" spans="1:14" ht="67.5">
      <c r="A36" s="20" t="s">
        <v>229</v>
      </c>
      <c r="B36" s="20" t="s">
        <v>230</v>
      </c>
      <c r="C36" s="21" t="s">
        <v>201</v>
      </c>
      <c r="D36" s="22" t="s">
        <v>215</v>
      </c>
      <c r="E36" s="22" t="s">
        <v>213</v>
      </c>
      <c r="F36" s="22" t="s">
        <v>0</v>
      </c>
      <c r="G36" s="22" t="s">
        <v>214</v>
      </c>
      <c r="H36" s="22" t="s">
        <v>244</v>
      </c>
      <c r="I36" s="23" t="s">
        <v>2</v>
      </c>
      <c r="J36" s="22" t="s">
        <v>13</v>
      </c>
      <c r="K36" s="22" t="s">
        <v>14</v>
      </c>
      <c r="L36" s="22" t="s">
        <v>15</v>
      </c>
      <c r="M36" s="22" t="s">
        <v>6</v>
      </c>
      <c r="N36" s="22" t="s">
        <v>242</v>
      </c>
    </row>
    <row r="37" spans="1:14" ht="90">
      <c r="A37" s="4">
        <v>53</v>
      </c>
      <c r="B37" s="4">
        <v>614</v>
      </c>
      <c r="C37" s="5">
        <v>70.52</v>
      </c>
      <c r="D37" s="6" t="s">
        <v>237</v>
      </c>
      <c r="E37" s="9" t="s">
        <v>19</v>
      </c>
      <c r="F37" s="7">
        <v>285000</v>
      </c>
      <c r="G37" s="7">
        <v>38200</v>
      </c>
      <c r="H37" s="7">
        <v>246800</v>
      </c>
      <c r="I37" s="8" t="s">
        <v>141</v>
      </c>
      <c r="J37" s="9" t="s">
        <v>81</v>
      </c>
      <c r="K37" s="9" t="s">
        <v>82</v>
      </c>
      <c r="L37" s="9" t="s">
        <v>83</v>
      </c>
      <c r="M37" s="9" t="s">
        <v>84</v>
      </c>
      <c r="N37" s="16">
        <f>N34+H37</f>
        <v>4869501</v>
      </c>
    </row>
    <row r="38" spans="1:14" ht="90">
      <c r="A38" s="4">
        <v>1</v>
      </c>
      <c r="B38" s="4">
        <v>560</v>
      </c>
      <c r="C38" s="5">
        <v>69</v>
      </c>
      <c r="D38" s="6" t="s">
        <v>216</v>
      </c>
      <c r="E38" s="9" t="s">
        <v>186</v>
      </c>
      <c r="F38" s="7">
        <v>275000</v>
      </c>
      <c r="G38" s="7">
        <v>25000</v>
      </c>
      <c r="H38" s="7">
        <v>250000</v>
      </c>
      <c r="I38" s="8" t="s">
        <v>187</v>
      </c>
      <c r="J38" s="9" t="s">
        <v>188</v>
      </c>
      <c r="K38" s="9" t="s">
        <v>189</v>
      </c>
      <c r="L38" s="9"/>
      <c r="M38" s="10"/>
      <c r="N38" s="15">
        <f>H38+N37</f>
        <v>5119501</v>
      </c>
    </row>
    <row r="39" spans="1:14" ht="101.25">
      <c r="A39" s="4">
        <v>13</v>
      </c>
      <c r="B39" s="4">
        <v>572</v>
      </c>
      <c r="C39" s="5">
        <v>68.13</v>
      </c>
      <c r="D39" s="6" t="s">
        <v>235</v>
      </c>
      <c r="E39" s="9" t="s">
        <v>47</v>
      </c>
      <c r="F39" s="7">
        <v>278500</v>
      </c>
      <c r="G39" s="7">
        <v>28500</v>
      </c>
      <c r="H39" s="7">
        <v>250000</v>
      </c>
      <c r="I39" s="8" t="s">
        <v>152</v>
      </c>
      <c r="J39" s="9" t="s">
        <v>153</v>
      </c>
      <c r="K39" s="9" t="s">
        <v>154</v>
      </c>
      <c r="L39" s="9"/>
      <c r="M39" s="10"/>
      <c r="N39" s="15">
        <f>H39+N38</f>
        <v>5369501</v>
      </c>
    </row>
    <row r="40" spans="1:14" ht="90">
      <c r="A40" s="4">
        <v>43</v>
      </c>
      <c r="B40" s="4">
        <v>604</v>
      </c>
      <c r="C40" s="5">
        <v>67.6</v>
      </c>
      <c r="D40" s="6" t="s">
        <v>235</v>
      </c>
      <c r="E40" s="9" t="s">
        <v>28</v>
      </c>
      <c r="F40" s="7">
        <v>369500</v>
      </c>
      <c r="G40" s="7">
        <v>119500</v>
      </c>
      <c r="H40" s="7">
        <v>250000</v>
      </c>
      <c r="I40" s="8" t="s">
        <v>103</v>
      </c>
      <c r="J40" s="9" t="s">
        <v>104</v>
      </c>
      <c r="K40" s="9" t="s">
        <v>105</v>
      </c>
      <c r="L40" s="9"/>
      <c r="M40" s="10"/>
      <c r="N40" s="15">
        <f>H40+N39</f>
        <v>5619501</v>
      </c>
    </row>
    <row r="41" spans="1:14" ht="90">
      <c r="A41" s="4">
        <v>16</v>
      </c>
      <c r="B41" s="4">
        <v>576</v>
      </c>
      <c r="C41" s="5">
        <v>66.67</v>
      </c>
      <c r="D41" s="6" t="s">
        <v>232</v>
      </c>
      <c r="E41" s="6" t="s">
        <v>43</v>
      </c>
      <c r="F41" s="7">
        <v>292700</v>
      </c>
      <c r="G41" s="7">
        <v>42700</v>
      </c>
      <c r="H41" s="7">
        <v>250000</v>
      </c>
      <c r="I41" s="8" t="s">
        <v>148</v>
      </c>
      <c r="J41" s="9" t="s">
        <v>75</v>
      </c>
      <c r="K41" s="9" t="s">
        <v>76</v>
      </c>
      <c r="L41" s="9"/>
      <c r="M41" s="10"/>
      <c r="N41" s="15">
        <f>H41+N40</f>
        <v>5869501</v>
      </c>
    </row>
    <row r="42" spans="1:14" ht="57" hidden="1">
      <c r="A42" s="20" t="s">
        <v>229</v>
      </c>
      <c r="B42" s="20" t="s">
        <v>230</v>
      </c>
      <c r="C42" s="21" t="s">
        <v>201</v>
      </c>
      <c r="D42" s="1" t="s">
        <v>225</v>
      </c>
      <c r="E42" s="1" t="s">
        <v>213</v>
      </c>
      <c r="F42" s="2" t="s">
        <v>0</v>
      </c>
      <c r="G42" s="2" t="s">
        <v>214</v>
      </c>
      <c r="H42" s="2" t="s">
        <v>1</v>
      </c>
      <c r="I42" s="3" t="s">
        <v>2</v>
      </c>
      <c r="J42" s="2" t="s">
        <v>13</v>
      </c>
      <c r="K42" s="2" t="s">
        <v>14</v>
      </c>
      <c r="L42" s="2" t="s">
        <v>15</v>
      </c>
      <c r="M42" s="1" t="s">
        <v>6</v>
      </c>
      <c r="N42" s="2" t="s">
        <v>228</v>
      </c>
    </row>
    <row r="43" spans="1:14" ht="101.25">
      <c r="A43" s="4">
        <v>24</v>
      </c>
      <c r="B43" s="4">
        <v>584</v>
      </c>
      <c r="C43" s="5">
        <v>66.5</v>
      </c>
      <c r="D43" s="6" t="s">
        <v>217</v>
      </c>
      <c r="E43" s="9" t="s">
        <v>40</v>
      </c>
      <c r="F43" s="7">
        <v>288250</v>
      </c>
      <c r="G43" s="7">
        <v>38250</v>
      </c>
      <c r="H43" s="7">
        <v>250000</v>
      </c>
      <c r="I43" s="8" t="s">
        <v>147</v>
      </c>
      <c r="J43" s="9" t="s">
        <v>66</v>
      </c>
      <c r="K43" s="9" t="s">
        <v>67</v>
      </c>
      <c r="L43" s="9" t="s">
        <v>68</v>
      </c>
      <c r="M43" s="10"/>
      <c r="N43" s="15">
        <f>N41+H43</f>
        <v>6119501</v>
      </c>
    </row>
    <row r="44" spans="1:14" ht="90">
      <c r="A44" s="4">
        <v>32</v>
      </c>
      <c r="B44" s="4">
        <v>592</v>
      </c>
      <c r="C44" s="5">
        <v>66.11</v>
      </c>
      <c r="D44" s="6" t="s">
        <v>235</v>
      </c>
      <c r="E44" s="9" t="s">
        <v>16</v>
      </c>
      <c r="F44" s="7">
        <v>251500</v>
      </c>
      <c r="G44" s="7">
        <v>25200</v>
      </c>
      <c r="H44" s="7">
        <v>226300</v>
      </c>
      <c r="I44" s="8" t="s">
        <v>62</v>
      </c>
      <c r="J44" s="9" t="s">
        <v>135</v>
      </c>
      <c r="K44" s="9"/>
      <c r="L44" s="9"/>
      <c r="M44" s="10"/>
      <c r="N44" s="15">
        <f>H44+N43</f>
        <v>6345801</v>
      </c>
    </row>
    <row r="45" spans="1:14" ht="67.5">
      <c r="A45" s="4">
        <v>36</v>
      </c>
      <c r="B45" s="4">
        <v>596</v>
      </c>
      <c r="C45" s="5">
        <v>65.14</v>
      </c>
      <c r="D45" s="6" t="s">
        <v>218</v>
      </c>
      <c r="E45" s="6" t="s">
        <v>29</v>
      </c>
      <c r="F45" s="7">
        <v>231700</v>
      </c>
      <c r="G45" s="7">
        <v>23750</v>
      </c>
      <c r="H45" s="7">
        <v>207950</v>
      </c>
      <c r="I45" s="8" t="s">
        <v>106</v>
      </c>
      <c r="J45" s="9" t="s">
        <v>107</v>
      </c>
      <c r="K45" s="9"/>
      <c r="L45" s="9"/>
      <c r="M45" s="10"/>
      <c r="N45" s="15">
        <f>H45+N44</f>
        <v>6553751</v>
      </c>
    </row>
    <row r="46" spans="1:14" ht="56.25">
      <c r="A46" s="4">
        <v>6</v>
      </c>
      <c r="B46" s="4">
        <v>565</v>
      </c>
      <c r="C46" s="5">
        <v>65.14</v>
      </c>
      <c r="D46" s="6" t="s">
        <v>238</v>
      </c>
      <c r="E46" s="9" t="s">
        <v>193</v>
      </c>
      <c r="F46" s="7">
        <v>242000</v>
      </c>
      <c r="G46" s="7">
        <v>25000</v>
      </c>
      <c r="H46" s="7">
        <v>217000</v>
      </c>
      <c r="I46" s="8" t="s">
        <v>160</v>
      </c>
      <c r="J46" s="9" t="s">
        <v>194</v>
      </c>
      <c r="K46" s="9"/>
      <c r="L46" s="9"/>
      <c r="M46" s="10"/>
      <c r="N46" s="15">
        <f>H46+N45</f>
        <v>6770751</v>
      </c>
    </row>
    <row r="47" spans="1:14" ht="90">
      <c r="A47" s="4">
        <v>17</v>
      </c>
      <c r="B47" s="4">
        <v>577</v>
      </c>
      <c r="C47" s="5">
        <v>64.06</v>
      </c>
      <c r="D47" s="6" t="s">
        <v>232</v>
      </c>
      <c r="E47" s="6" t="s">
        <v>42</v>
      </c>
      <c r="F47" s="7">
        <v>254840</v>
      </c>
      <c r="G47" s="7">
        <v>24550</v>
      </c>
      <c r="H47" s="7">
        <v>230290</v>
      </c>
      <c r="I47" s="8" t="s">
        <v>73</v>
      </c>
      <c r="J47" s="9" t="s">
        <v>74</v>
      </c>
      <c r="K47" s="9"/>
      <c r="L47" s="9"/>
      <c r="M47" s="10"/>
      <c r="N47" s="15">
        <f>H47+N46</f>
        <v>7001041</v>
      </c>
    </row>
    <row r="48" spans="1:14" ht="90">
      <c r="A48" s="4">
        <v>37</v>
      </c>
      <c r="B48" s="4">
        <v>597</v>
      </c>
      <c r="C48" s="5">
        <v>63.16</v>
      </c>
      <c r="D48" s="6" t="s">
        <v>232</v>
      </c>
      <c r="E48" s="6" t="s">
        <v>200</v>
      </c>
      <c r="F48" s="7">
        <v>231600</v>
      </c>
      <c r="G48" s="7">
        <v>24300</v>
      </c>
      <c r="H48" s="7">
        <v>207300</v>
      </c>
      <c r="I48" s="8" t="s">
        <v>113</v>
      </c>
      <c r="J48" s="9" t="s">
        <v>192</v>
      </c>
      <c r="K48" s="9"/>
      <c r="L48" s="9"/>
      <c r="M48" s="10"/>
      <c r="N48" s="15">
        <f>H48+N47</f>
        <v>7208341</v>
      </c>
    </row>
    <row r="49" spans="1:14" ht="57" hidden="1">
      <c r="A49" s="20" t="s">
        <v>229</v>
      </c>
      <c r="B49" s="20" t="s">
        <v>230</v>
      </c>
      <c r="C49" s="21" t="s">
        <v>201</v>
      </c>
      <c r="D49" s="1" t="s">
        <v>225</v>
      </c>
      <c r="E49" s="1" t="s">
        <v>213</v>
      </c>
      <c r="F49" s="2" t="s">
        <v>0</v>
      </c>
      <c r="G49" s="2" t="s">
        <v>214</v>
      </c>
      <c r="H49" s="2" t="s">
        <v>1</v>
      </c>
      <c r="I49" s="3" t="s">
        <v>2</v>
      </c>
      <c r="J49" s="2" t="s">
        <v>13</v>
      </c>
      <c r="K49" s="2" t="s">
        <v>14</v>
      </c>
      <c r="L49" s="2" t="s">
        <v>15</v>
      </c>
      <c r="M49" s="1" t="s">
        <v>6</v>
      </c>
      <c r="N49" s="2" t="s">
        <v>228</v>
      </c>
    </row>
    <row r="50" spans="1:14" ht="82.5" customHeight="1">
      <c r="A50" s="4">
        <v>34</v>
      </c>
      <c r="B50" s="4">
        <v>594</v>
      </c>
      <c r="C50" s="5">
        <v>62.29</v>
      </c>
      <c r="D50" s="6" t="s">
        <v>218</v>
      </c>
      <c r="E50" s="6" t="s">
        <v>202</v>
      </c>
      <c r="F50" s="7">
        <v>282500</v>
      </c>
      <c r="G50" s="7">
        <v>32500</v>
      </c>
      <c r="H50" s="7">
        <v>250000</v>
      </c>
      <c r="I50" s="8" t="s">
        <v>138</v>
      </c>
      <c r="J50" s="9" t="s">
        <v>139</v>
      </c>
      <c r="K50" s="9"/>
      <c r="L50" s="9"/>
      <c r="M50" s="10"/>
      <c r="N50" s="15">
        <f>N48+H50</f>
        <v>7458341</v>
      </c>
    </row>
    <row r="51" spans="1:14" ht="56.25" customHeight="1">
      <c r="A51" s="4">
        <v>19</v>
      </c>
      <c r="B51" s="4">
        <v>579</v>
      </c>
      <c r="C51" s="5">
        <v>62.25</v>
      </c>
      <c r="D51" s="6" t="s">
        <v>236</v>
      </c>
      <c r="E51" s="6" t="s">
        <v>5</v>
      </c>
      <c r="F51" s="7">
        <v>248900</v>
      </c>
      <c r="G51" s="7">
        <v>28000</v>
      </c>
      <c r="H51" s="7">
        <v>220900</v>
      </c>
      <c r="I51" s="8" t="s">
        <v>65</v>
      </c>
      <c r="J51" s="9" t="s">
        <v>133</v>
      </c>
      <c r="K51" s="9"/>
      <c r="L51" s="9"/>
      <c r="M51" s="9" t="s">
        <v>7</v>
      </c>
      <c r="N51" s="16">
        <f>H51+N50</f>
        <v>7679241</v>
      </c>
    </row>
    <row r="52" spans="1:14" ht="90">
      <c r="A52" s="4">
        <v>4</v>
      </c>
      <c r="B52" s="4">
        <v>563</v>
      </c>
      <c r="C52" s="5">
        <v>62.01</v>
      </c>
      <c r="D52" s="6" t="s">
        <v>232</v>
      </c>
      <c r="E52" s="6" t="s">
        <v>55</v>
      </c>
      <c r="F52" s="7">
        <v>275000</v>
      </c>
      <c r="G52" s="7">
        <v>25000</v>
      </c>
      <c r="H52" s="7">
        <v>247000</v>
      </c>
      <c r="I52" s="8" t="s">
        <v>247</v>
      </c>
      <c r="J52" s="9" t="s">
        <v>161</v>
      </c>
      <c r="K52" s="9"/>
      <c r="L52" s="9"/>
      <c r="M52" s="10"/>
      <c r="N52" s="16">
        <f aca="true" t="shared" si="1" ref="N52:N57">H52+N51</f>
        <v>7926241</v>
      </c>
    </row>
    <row r="53" spans="1:14" ht="112.5">
      <c r="A53" s="4">
        <v>49</v>
      </c>
      <c r="B53" s="4">
        <v>610</v>
      </c>
      <c r="C53" s="5">
        <v>60.33</v>
      </c>
      <c r="D53" s="6" t="s">
        <v>232</v>
      </c>
      <c r="E53" s="6" t="s">
        <v>26</v>
      </c>
      <c r="F53" s="7">
        <v>302577.2</v>
      </c>
      <c r="G53" s="7">
        <v>58600</v>
      </c>
      <c r="H53" s="7">
        <v>243957.2</v>
      </c>
      <c r="I53" s="8" t="s">
        <v>144</v>
      </c>
      <c r="J53" s="9" t="s">
        <v>92</v>
      </c>
      <c r="K53" s="9" t="s">
        <v>93</v>
      </c>
      <c r="L53" s="9"/>
      <c r="M53" s="10"/>
      <c r="N53" s="16">
        <f t="shared" si="1"/>
        <v>8170198.2</v>
      </c>
    </row>
    <row r="54" spans="1:14" ht="56.25">
      <c r="A54" s="4">
        <v>45</v>
      </c>
      <c r="B54" s="4">
        <v>606</v>
      </c>
      <c r="C54" s="5">
        <v>60.03</v>
      </c>
      <c r="D54" s="6" t="s">
        <v>217</v>
      </c>
      <c r="E54" s="9" t="s">
        <v>31</v>
      </c>
      <c r="F54" s="7">
        <v>302054</v>
      </c>
      <c r="G54" s="7">
        <v>52054</v>
      </c>
      <c r="H54" s="7">
        <v>250000</v>
      </c>
      <c r="I54" s="8" t="s">
        <v>117</v>
      </c>
      <c r="J54" s="9" t="s">
        <v>118</v>
      </c>
      <c r="K54" s="9" t="s">
        <v>119</v>
      </c>
      <c r="L54" s="9"/>
      <c r="M54" s="10"/>
      <c r="N54" s="16">
        <f t="shared" si="1"/>
        <v>8420198.2</v>
      </c>
    </row>
    <row r="55" spans="1:14" ht="90">
      <c r="A55" s="4">
        <v>30</v>
      </c>
      <c r="B55" s="4">
        <v>590</v>
      </c>
      <c r="C55" s="5">
        <v>60.01</v>
      </c>
      <c r="D55" s="6" t="s">
        <v>232</v>
      </c>
      <c r="E55" s="6" t="s">
        <v>58</v>
      </c>
      <c r="F55" s="7">
        <v>277500</v>
      </c>
      <c r="G55" s="7">
        <v>27500</v>
      </c>
      <c r="H55" s="7">
        <v>250000</v>
      </c>
      <c r="I55" s="8" t="s">
        <v>191</v>
      </c>
      <c r="J55" s="9" t="s">
        <v>190</v>
      </c>
      <c r="K55" s="9" t="s">
        <v>199</v>
      </c>
      <c r="L55" s="9"/>
      <c r="M55" s="10"/>
      <c r="N55" s="16">
        <f t="shared" si="1"/>
        <v>8670198.2</v>
      </c>
    </row>
    <row r="56" spans="1:14" ht="123.75">
      <c r="A56" s="4">
        <v>9</v>
      </c>
      <c r="B56" s="4">
        <v>568</v>
      </c>
      <c r="C56" s="5">
        <v>60</v>
      </c>
      <c r="D56" s="6" t="s">
        <v>236</v>
      </c>
      <c r="E56" s="6" t="s">
        <v>51</v>
      </c>
      <c r="F56" s="7">
        <v>275000</v>
      </c>
      <c r="G56" s="7">
        <v>25000</v>
      </c>
      <c r="H56" s="7">
        <v>250000</v>
      </c>
      <c r="I56" s="8" t="s">
        <v>156</v>
      </c>
      <c r="J56" s="9" t="s">
        <v>157</v>
      </c>
      <c r="K56" s="9"/>
      <c r="L56" s="9"/>
      <c r="M56" s="10"/>
      <c r="N56" s="16">
        <f t="shared" si="1"/>
        <v>8920198.2</v>
      </c>
    </row>
    <row r="57" spans="1:14" ht="90">
      <c r="A57" s="4">
        <v>2</v>
      </c>
      <c r="B57" s="4">
        <v>561</v>
      </c>
      <c r="C57" s="5">
        <v>60</v>
      </c>
      <c r="D57" s="6" t="s">
        <v>219</v>
      </c>
      <c r="E57" s="6" t="s">
        <v>57</v>
      </c>
      <c r="F57" s="7">
        <v>275000</v>
      </c>
      <c r="G57" s="7">
        <v>25000</v>
      </c>
      <c r="H57" s="7">
        <v>250000</v>
      </c>
      <c r="I57" s="8" t="s">
        <v>160</v>
      </c>
      <c r="J57" s="9" t="s">
        <v>162</v>
      </c>
      <c r="K57" s="9" t="s">
        <v>163</v>
      </c>
      <c r="L57" s="9"/>
      <c r="M57" s="10"/>
      <c r="N57" s="16">
        <f t="shared" si="1"/>
        <v>9170198.2</v>
      </c>
    </row>
    <row r="58" spans="1:14" ht="15.75">
      <c r="A58" s="26" t="s">
        <v>211</v>
      </c>
      <c r="B58" s="26"/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</row>
    <row r="59" spans="1:14" ht="57">
      <c r="A59" s="20" t="s">
        <v>229</v>
      </c>
      <c r="B59" s="20" t="s">
        <v>230</v>
      </c>
      <c r="C59" s="21" t="s">
        <v>201</v>
      </c>
      <c r="D59" s="1" t="s">
        <v>215</v>
      </c>
      <c r="E59" s="1" t="s">
        <v>213</v>
      </c>
      <c r="F59" s="2" t="s">
        <v>0</v>
      </c>
      <c r="G59" s="2" t="s">
        <v>214</v>
      </c>
      <c r="H59" s="22" t="s">
        <v>244</v>
      </c>
      <c r="I59" s="3" t="s">
        <v>2</v>
      </c>
      <c r="J59" s="2" t="s">
        <v>13</v>
      </c>
      <c r="K59" s="2" t="s">
        <v>14</v>
      </c>
      <c r="L59" s="2" t="s">
        <v>15</v>
      </c>
      <c r="M59" s="1" t="s">
        <v>6</v>
      </c>
      <c r="N59" s="17"/>
    </row>
    <row r="60" spans="1:14" ht="67.5">
      <c r="A60" s="4">
        <v>18</v>
      </c>
      <c r="B60" s="4">
        <v>578</v>
      </c>
      <c r="C60" s="5">
        <v>55.34</v>
      </c>
      <c r="D60" s="6" t="s">
        <v>224</v>
      </c>
      <c r="E60" s="9" t="s">
        <v>183</v>
      </c>
      <c r="F60" s="7">
        <v>211230</v>
      </c>
      <c r="G60" s="7">
        <v>25300</v>
      </c>
      <c r="H60" s="7">
        <v>185930</v>
      </c>
      <c r="I60" s="8" t="s">
        <v>184</v>
      </c>
      <c r="J60" s="9" t="s">
        <v>185</v>
      </c>
      <c r="K60" s="9"/>
      <c r="L60" s="9"/>
      <c r="M60" s="10"/>
      <c r="N60" s="18"/>
    </row>
    <row r="61" spans="1:14" ht="67.5">
      <c r="A61" s="4">
        <v>31</v>
      </c>
      <c r="B61" s="4">
        <v>591</v>
      </c>
      <c r="C61" s="5">
        <v>55.17</v>
      </c>
      <c r="D61" s="6" t="s">
        <v>224</v>
      </c>
      <c r="E61" s="9" t="s">
        <v>39</v>
      </c>
      <c r="F61" s="7">
        <v>231700</v>
      </c>
      <c r="G61" s="7">
        <v>24400</v>
      </c>
      <c r="H61" s="7">
        <v>207300</v>
      </c>
      <c r="I61" s="8" t="s">
        <v>113</v>
      </c>
      <c r="J61" s="9" t="s">
        <v>112</v>
      </c>
      <c r="K61" s="9"/>
      <c r="L61" s="9"/>
      <c r="M61" s="10"/>
      <c r="N61" s="18"/>
    </row>
    <row r="62" spans="1:14" ht="90">
      <c r="A62" s="4">
        <v>12</v>
      </c>
      <c r="B62" s="4">
        <v>571</v>
      </c>
      <c r="C62" s="5">
        <v>54</v>
      </c>
      <c r="D62" s="6" t="s">
        <v>235</v>
      </c>
      <c r="E62" s="9" t="s">
        <v>174</v>
      </c>
      <c r="F62" s="7">
        <v>275000</v>
      </c>
      <c r="G62" s="7">
        <v>25000</v>
      </c>
      <c r="H62" s="7">
        <v>250000</v>
      </c>
      <c r="I62" s="8" t="s">
        <v>175</v>
      </c>
      <c r="J62" s="9" t="s">
        <v>176</v>
      </c>
      <c r="K62" s="9"/>
      <c r="L62" s="9"/>
      <c r="M62" s="10"/>
      <c r="N62" s="18"/>
    </row>
    <row r="63" spans="1:14" ht="67.5">
      <c r="A63" s="4">
        <v>41</v>
      </c>
      <c r="B63" s="4">
        <v>601</v>
      </c>
      <c r="C63" s="5">
        <v>53.6</v>
      </c>
      <c r="D63" s="6" t="s">
        <v>234</v>
      </c>
      <c r="E63" s="9" t="s">
        <v>17</v>
      </c>
      <c r="F63" s="7">
        <v>231500</v>
      </c>
      <c r="G63" s="7">
        <v>24200</v>
      </c>
      <c r="H63" s="7">
        <v>207300</v>
      </c>
      <c r="I63" s="8" t="s">
        <v>63</v>
      </c>
      <c r="J63" s="9" t="s">
        <v>64</v>
      </c>
      <c r="K63" s="9"/>
      <c r="L63" s="9"/>
      <c r="M63" s="10"/>
      <c r="N63" s="18"/>
    </row>
    <row r="64" spans="1:14" ht="57" hidden="1">
      <c r="A64" s="20" t="s">
        <v>229</v>
      </c>
      <c r="B64" s="20" t="s">
        <v>230</v>
      </c>
      <c r="C64" s="21" t="s">
        <v>201</v>
      </c>
      <c r="D64" s="1" t="s">
        <v>215</v>
      </c>
      <c r="E64" s="1" t="s">
        <v>213</v>
      </c>
      <c r="F64" s="2" t="s">
        <v>0</v>
      </c>
      <c r="G64" s="2" t="s">
        <v>214</v>
      </c>
      <c r="H64" s="2" t="s">
        <v>1</v>
      </c>
      <c r="I64" s="3" t="s">
        <v>2</v>
      </c>
      <c r="J64" s="2" t="s">
        <v>13</v>
      </c>
      <c r="K64" s="2" t="s">
        <v>14</v>
      </c>
      <c r="L64" s="2" t="s">
        <v>15</v>
      </c>
      <c r="M64" s="1" t="s">
        <v>6</v>
      </c>
      <c r="N64" s="17"/>
    </row>
    <row r="65" spans="1:14" ht="56.25">
      <c r="A65" s="4">
        <v>33</v>
      </c>
      <c r="B65" s="4">
        <v>593</v>
      </c>
      <c r="C65" s="5">
        <v>53.05</v>
      </c>
      <c r="D65" s="6" t="s">
        <v>220</v>
      </c>
      <c r="E65" s="6" t="s">
        <v>38</v>
      </c>
      <c r="F65" s="7">
        <v>250200</v>
      </c>
      <c r="G65" s="7">
        <v>23900</v>
      </c>
      <c r="H65" s="7">
        <v>226300</v>
      </c>
      <c r="I65" s="8" t="s">
        <v>138</v>
      </c>
      <c r="J65" s="9" t="s">
        <v>111</v>
      </c>
      <c r="K65" s="9"/>
      <c r="L65" s="9"/>
      <c r="M65" s="10"/>
      <c r="N65" s="18"/>
    </row>
    <row r="66" spans="1:14" ht="90">
      <c r="A66" s="4">
        <v>7</v>
      </c>
      <c r="B66" s="4">
        <v>566</v>
      </c>
      <c r="C66" s="5">
        <v>51.15</v>
      </c>
      <c r="D66" s="6" t="s">
        <v>223</v>
      </c>
      <c r="E66" s="9" t="s">
        <v>52</v>
      </c>
      <c r="F66" s="7">
        <v>243000</v>
      </c>
      <c r="G66" s="7">
        <v>25200</v>
      </c>
      <c r="H66" s="7">
        <v>217800</v>
      </c>
      <c r="I66" s="8" t="s">
        <v>171</v>
      </c>
      <c r="J66" s="9" t="s">
        <v>172</v>
      </c>
      <c r="K66" s="9" t="s">
        <v>173</v>
      </c>
      <c r="M66" s="25" t="s">
        <v>240</v>
      </c>
      <c r="N66" s="18"/>
    </row>
    <row r="67" spans="1:14" ht="90">
      <c r="A67" s="4">
        <v>35</v>
      </c>
      <c r="B67" s="4">
        <v>595</v>
      </c>
      <c r="C67" s="5">
        <v>50.14</v>
      </c>
      <c r="D67" s="6" t="s">
        <v>233</v>
      </c>
      <c r="E67" s="6" t="s">
        <v>37</v>
      </c>
      <c r="F67" s="7">
        <v>252200</v>
      </c>
      <c r="G67" s="7">
        <v>25900</v>
      </c>
      <c r="H67" s="7">
        <v>226300</v>
      </c>
      <c r="I67" s="8" t="s">
        <v>62</v>
      </c>
      <c r="J67" s="9" t="s">
        <v>110</v>
      </c>
      <c r="K67" s="9"/>
      <c r="L67" s="9"/>
      <c r="M67" s="10"/>
      <c r="N67" s="18"/>
    </row>
    <row r="68" spans="1:14" ht="67.5">
      <c r="A68" s="4">
        <v>38</v>
      </c>
      <c r="B68" s="4">
        <v>598</v>
      </c>
      <c r="C68" s="5">
        <v>50.1</v>
      </c>
      <c r="D68" s="6" t="s">
        <v>219</v>
      </c>
      <c r="E68" s="6" t="s">
        <v>36</v>
      </c>
      <c r="F68" s="7">
        <v>232700</v>
      </c>
      <c r="G68" s="7">
        <v>21400</v>
      </c>
      <c r="H68" s="7">
        <v>211300</v>
      </c>
      <c r="I68" s="8" t="s">
        <v>108</v>
      </c>
      <c r="J68" s="9" t="s">
        <v>109</v>
      </c>
      <c r="K68" s="9"/>
      <c r="L68" s="9"/>
      <c r="M68" s="10"/>
      <c r="N68" s="18"/>
    </row>
    <row r="69" spans="1:14" ht="89.25" customHeight="1">
      <c r="A69" s="4">
        <v>29</v>
      </c>
      <c r="B69" s="4">
        <v>589</v>
      </c>
      <c r="C69" s="5">
        <v>48.11</v>
      </c>
      <c r="D69" s="6" t="s">
        <v>232</v>
      </c>
      <c r="E69" s="6" t="s">
        <v>11</v>
      </c>
      <c r="F69" s="7">
        <v>267000</v>
      </c>
      <c r="G69" s="7">
        <v>26700</v>
      </c>
      <c r="H69" s="7">
        <v>240300</v>
      </c>
      <c r="I69" s="8" t="s">
        <v>12</v>
      </c>
      <c r="J69" s="9" t="s">
        <v>134</v>
      </c>
      <c r="K69" s="9"/>
      <c r="L69" s="9"/>
      <c r="M69" s="10"/>
      <c r="N69" s="18"/>
    </row>
    <row r="70" spans="1:14" ht="90">
      <c r="A70" s="4">
        <v>52</v>
      </c>
      <c r="B70" s="4">
        <v>613</v>
      </c>
      <c r="C70" s="5">
        <v>47.19</v>
      </c>
      <c r="D70" s="6" t="s">
        <v>221</v>
      </c>
      <c r="E70" s="9" t="s">
        <v>222</v>
      </c>
      <c r="F70" s="7">
        <v>280000</v>
      </c>
      <c r="G70" s="7">
        <v>30000</v>
      </c>
      <c r="H70" s="7">
        <v>250000</v>
      </c>
      <c r="I70" s="8" t="s">
        <v>142</v>
      </c>
      <c r="J70" s="9" t="s">
        <v>85</v>
      </c>
      <c r="K70" s="9"/>
      <c r="L70" s="9"/>
      <c r="M70" s="10"/>
      <c r="N70" s="18"/>
    </row>
    <row r="72" spans="11:13" ht="12.75">
      <c r="K72" s="27" t="s">
        <v>249</v>
      </c>
      <c r="L72" s="27"/>
      <c r="M72" s="27"/>
    </row>
    <row r="73" spans="11:13" ht="12.75">
      <c r="K73" s="27"/>
      <c r="L73" s="27"/>
      <c r="M73" s="27"/>
    </row>
    <row r="74" spans="11:13" ht="20.25" customHeight="1">
      <c r="K74" s="27" t="s">
        <v>241</v>
      </c>
      <c r="L74" s="27"/>
      <c r="M74" s="27"/>
    </row>
  </sheetData>
  <mergeCells count="14">
    <mergeCell ref="A24:N24"/>
    <mergeCell ref="A30:N30"/>
    <mergeCell ref="A35:N35"/>
    <mergeCell ref="I1:N1"/>
    <mergeCell ref="A58:N58"/>
    <mergeCell ref="K72:M73"/>
    <mergeCell ref="K74:M74"/>
    <mergeCell ref="A2:N2"/>
    <mergeCell ref="A3:N3"/>
    <mergeCell ref="A4:N4"/>
    <mergeCell ref="A5:N5"/>
    <mergeCell ref="A6:N6"/>
    <mergeCell ref="A7:N7"/>
    <mergeCell ref="A15:N15"/>
  </mergeCells>
  <printOptions horizontalCentered="1" verticalCentered="1"/>
  <pageMargins left="0.5905511811023623" right="0.5905511811023623" top="0.7874015748031497" bottom="0.7874015748031497" header="0.5118110236220472" footer="0.5118110236220472"/>
  <pageSetup horizontalDpi="600" verticalDpi="600" orientation="landscape" paperSize="9" scale="80" r:id="rId1"/>
  <rowBreaks count="9" manualBreakCount="9">
    <brk id="12" max="13" man="1"/>
    <brk id="20" max="13" man="1"/>
    <brk id="28" max="13" man="1"/>
    <brk id="34" max="13" man="1"/>
    <brk id="41" max="13" man="1"/>
    <brk id="48" max="13" man="1"/>
    <brk id="55" max="13" man="1"/>
    <brk id="63" max="13" man="1"/>
    <brk id="75" max="1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utente</dc:creator>
  <cp:keywords/>
  <dc:description/>
  <cp:lastModifiedBy>-</cp:lastModifiedBy>
  <cp:lastPrinted>2006-11-14T07:48:55Z</cp:lastPrinted>
  <dcterms:created xsi:type="dcterms:W3CDTF">2006-03-01T14:51:38Z</dcterms:created>
  <dcterms:modified xsi:type="dcterms:W3CDTF">2007-01-10T14:06:59Z</dcterms:modified>
  <cp:category/>
  <cp:version/>
  <cp:contentType/>
  <cp:contentStatus/>
</cp:coreProperties>
</file>